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Мониторинг" sheetId="1" r:id="rId1"/>
  </sheets>
  <externalReferences>
    <externalReference r:id="rId2"/>
  </externalReferences>
  <definedNames>
    <definedName name="группа">[1]исходник!$C$1:$C$41</definedName>
    <definedName name="категория">[1]исходник!$D$1:$D$179</definedName>
    <definedName name="класс">[1]исходник!$B$1:$B$2</definedName>
    <definedName name="подкатегория">[1]исходник!$E$1:$E$346</definedName>
    <definedName name="Поставка">[1]исходник!$A$1:$A$2</definedName>
    <definedName name="сегмент">[1]исходник!$F$1:$F$3</definedName>
    <definedName name="стм">[1]исходник!$G$1:$G$2</definedName>
  </definedNames>
  <calcPr calcId="145621" refMode="R1C1"/>
</workbook>
</file>

<file path=xl/calcChain.xml><?xml version="1.0" encoding="utf-8"?>
<calcChain xmlns="http://schemas.openxmlformats.org/spreadsheetml/2006/main">
  <c r="G38" i="1" l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5" i="1" l="1"/>
  <c r="H5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</calcChain>
</file>

<file path=xl/comments1.xml><?xml version="1.0" encoding="utf-8"?>
<comments xmlns="http://schemas.openxmlformats.org/spreadsheetml/2006/main">
  <authors>
    <author>Автор</author>
  </authors>
  <commentList>
    <comment ref="J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L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K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<sst xmlns="http://schemas.openxmlformats.org/spreadsheetml/2006/main" count="132" uniqueCount="55">
  <si>
    <t>Хабаровск</t>
  </si>
  <si>
    <t>ед. изм.</t>
  </si>
  <si>
    <t>Наименование</t>
  </si>
  <si>
    <t>Рынок</t>
  </si>
  <si>
    <t>Супер-Гуд</t>
  </si>
  <si>
    <t>Любимый</t>
  </si>
  <si>
    <t>Рынок Южный</t>
  </si>
  <si>
    <t>др.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</si>
  <si>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</si>
  <si>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</si>
  <si>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</si>
  <si>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</si>
  <si>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</si>
  <si>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</si>
  <si>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</si>
  <si>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Комсомольск-на-Амуре</t>
  </si>
  <si>
    <t>Амба</t>
  </si>
  <si>
    <t>Биробиджан</t>
  </si>
  <si>
    <t>Бридер</t>
  </si>
  <si>
    <t>Ветеран</t>
  </si>
  <si>
    <t>Кашелка</t>
  </si>
  <si>
    <t>Три кота</t>
  </si>
  <si>
    <t>Реми</t>
  </si>
  <si>
    <t>5+</t>
  </si>
  <si>
    <t>ИНСТРУКЦИЯ ПО МОНИТОРИНГУ:</t>
  </si>
  <si>
    <t>- сохраняем фото на рабочем столе, либо в любом другом месте на дисках</t>
  </si>
  <si>
    <t>-  заходим в файл мониторинга , выбираем необходимую ячейку</t>
  </si>
  <si>
    <t>-  правой кнопкой мыши</t>
  </si>
  <si>
    <t>-  выбираем  «вставить примечание»</t>
  </si>
  <si>
    <t>-  на рамке примечание находим «крестик» в левом верхнем углу</t>
  </si>
  <si>
    <t>- щелкаем правой кнопкой мышки</t>
  </si>
  <si>
    <t>-  выбираем «формат примечания»</t>
  </si>
  <si>
    <t>- выбираем лист «цвета и линии»</t>
  </si>
  <si>
    <t>- выбираем закладку «цвет»</t>
  </si>
  <si>
    <t>- выбираем «способы заливки»</t>
  </si>
  <si>
    <t>- выбираем закладку «рисунок»</t>
  </si>
  <si>
    <t>- нажимаем кнопку «рисунок»</t>
  </si>
  <si>
    <t>- выбираем путь, где у вас находится необходимое фото</t>
  </si>
  <si>
    <t>- выбираем «ок»</t>
  </si>
  <si>
    <t>10чка</t>
  </si>
  <si>
    <t>Закупочная цена Невада-Вос ток</t>
  </si>
  <si>
    <t>Ожидаемые продажи в городе за 1 мес в ед. изм</t>
  </si>
  <si>
    <t>шт.</t>
  </si>
  <si>
    <t xml:space="preserve">Салат Овощи весенние </t>
  </si>
  <si>
    <t>Рекомендованная цена на полке (при наличии)</t>
  </si>
  <si>
    <t>Минимальная цена по мониторингу</t>
  </si>
  <si>
    <t>Наценка от мин.цен</t>
  </si>
  <si>
    <t>3 кота</t>
  </si>
  <si>
    <t>Санвей</t>
  </si>
  <si>
    <t>Рынок Центр</t>
  </si>
  <si>
    <t>Мониторинг цен на полках</t>
  </si>
  <si>
    <r>
      <t xml:space="preserve">Магазины конкурентов </t>
    </r>
    <r>
      <rPr>
        <b/>
        <sz val="11"/>
        <rFont val="Calibri"/>
        <family val="2"/>
        <charset val="204"/>
      </rPr>
      <t>(С ФОТО ИЛИ ЧЕКАМИ)</t>
    </r>
  </si>
  <si>
    <t>Магазины конкурентов (С ФОТО ИЛИ ЧЕКАМИ)</t>
  </si>
  <si>
    <t>Владивосток</t>
  </si>
  <si>
    <t>Уссурийск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</si>
</sst>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b/>
      <sz val="10"/>
      <color indexed="8"/>
      <name val="Tahoma"/>
      <family val="2"/>
      <charset val="204"/>
    </font>
    <font>
      <b/>
      <sz val="12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i/>
      <sz val="14"/>
      <name val="Arial Cyr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/>
  </cellStyleXfs>
  <cellXfs count="63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2" fontId="0" fillId="0" borderId="7" xfId="0" applyNumberFormat="1" applyFill="1" applyBorder="1" applyAlignment="1" applyProtection="1">
      <alignment horizontal="center" vertical="center" wrapText="1"/>
      <protection locked="0"/>
    </xf>
    <xf numFmtId="2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wrapText="1"/>
    </xf>
    <xf numFmtId="0" fontId="0" fillId="0" borderId="6" xfId="0" applyFill="1" applyBorder="1"/>
    <xf numFmtId="0" fontId="8" fillId="0" borderId="6" xfId="0" applyFont="1" applyFill="1" applyBorder="1" applyAlignment="1" applyProtection="1">
      <alignment vertical="top" wrapText="1" readingOrder="1"/>
      <protection locked="0"/>
    </xf>
    <xf numFmtId="2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6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9" fontId="0" fillId="0" borderId="0" xfId="1" applyFont="1" applyFill="1"/>
    <xf numFmtId="2" fontId="10" fillId="0" borderId="14" xfId="0" applyNumberFormat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/>
    <xf numFmtId="0" fontId="13" fillId="0" borderId="0" xfId="0" applyFont="1" applyAlignment="1">
      <alignment horizontal="left" indent="2"/>
    </xf>
    <xf numFmtId="0" fontId="13" fillId="0" borderId="0" xfId="0" applyFont="1"/>
    <xf numFmtId="0" fontId="17" fillId="0" borderId="3" xfId="0" applyFont="1" applyFill="1" applyBorder="1" applyAlignment="1" applyProtection="1">
      <alignment horizontal="center" vertical="top" wrapText="1" readingOrder="1"/>
      <protection locked="0"/>
    </xf>
    <xf numFmtId="0" fontId="17" fillId="0" borderId="5" xfId="0" applyFont="1" applyFill="1" applyBorder="1" applyAlignment="1" applyProtection="1">
      <alignment horizontal="center" vertical="top" wrapText="1" readingOrder="1"/>
      <protection locked="0"/>
    </xf>
    <xf numFmtId="0" fontId="17" fillId="0" borderId="2" xfId="0" applyFont="1" applyFill="1" applyBorder="1" applyAlignment="1" applyProtection="1">
      <alignment horizontal="center" vertical="top" wrapText="1" readingOrder="1"/>
      <protection locked="0"/>
    </xf>
    <xf numFmtId="2" fontId="13" fillId="0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0" fillId="0" borderId="7" xfId="0" applyNumberForma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top" wrapText="1"/>
      <protection locked="0"/>
    </xf>
    <xf numFmtId="3" fontId="3" fillId="0" borderId="6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Fill="1" applyAlignment="1">
      <alignment horizontal="center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1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2" fontId="6" fillId="0" borderId="9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3" fontId="0" fillId="0" borderId="8" xfId="0" applyNumberForma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">
    <cellStyle name="0,0_x000d__x000a_NA_x000d__x000a_" xfId="2"/>
    <cellStyle name="Обычный" xfId="0" builtinId="0"/>
    <cellStyle name="Процентный" xfId="1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47</xdr:row>
      <xdr:rowOff>219075</xdr:rowOff>
    </xdr:from>
    <xdr:to>
      <xdr:col>9</xdr:col>
      <xdr:colOff>647700</xdr:colOff>
      <xdr:row>60</xdr:row>
      <xdr:rowOff>161925</xdr:rowOff>
    </xdr:to>
    <xdr:pic>
      <xdr:nvPicPr>
        <xdr:cNvPr id="2" name="Рисунок 4" descr="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95" t="20955" r="2625" b="10345"/>
        <a:stretch/>
      </xdr:blipFill>
      <xdr:spPr bwMode="auto">
        <a:xfrm>
          <a:off x="5372100" y="13020675"/>
          <a:ext cx="3343275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61</xdr:row>
      <xdr:rowOff>28575</xdr:rowOff>
    </xdr:from>
    <xdr:to>
      <xdr:col>12</xdr:col>
      <xdr:colOff>236427</xdr:colOff>
      <xdr:row>78</xdr:row>
      <xdr:rowOff>28575</xdr:rowOff>
    </xdr:to>
    <xdr:pic>
      <xdr:nvPicPr>
        <xdr:cNvPr id="3" name="Рисунок 7" descr="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3" t="13590" r="13779" b="4462"/>
        <a:stretch/>
      </xdr:blipFill>
      <xdr:spPr bwMode="auto">
        <a:xfrm>
          <a:off x="5381625" y="15544800"/>
          <a:ext cx="5008452" cy="356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&#1042;&#1080;&#1076;&#1084;&#1077;&#1088;\&#1056;&#1072;&#1073;&#1086;&#1095;&#1080;&#1081;%20&#1089;&#1090;&#1086;&#1083;\&#1089;&#1087;&#1077;&#1094;&#1080;&#1092;&#1080;&#1082;&#1072;&#1094;&#1080;&#1103;%20&#1053;&#1054;&#1042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яя спецификация"/>
      <sheetName val="исходник"/>
    </sheetNames>
    <sheetDataSet>
      <sheetData sheetId="0" refreshError="1"/>
      <sheetData sheetId="1">
        <row r="1">
          <cell r="A1" t="str">
            <v>Центральный склад</v>
          </cell>
          <cell r="B1" t="str">
            <v>Food</v>
          </cell>
          <cell r="C1" t="str">
            <v>БАКАЛЕЯ</v>
          </cell>
          <cell r="D1" t="str">
            <v>Макароны</v>
          </cell>
          <cell r="E1" t="str">
            <v>Аджика</v>
          </cell>
          <cell r="F1" t="str">
            <v>эконом</v>
          </cell>
          <cell r="G1" t="str">
            <v xml:space="preserve">да </v>
          </cell>
        </row>
        <row r="2">
          <cell r="A2" t="str">
            <v>Прямая доставка</v>
          </cell>
          <cell r="B2" t="str">
            <v>Non-food</v>
          </cell>
          <cell r="C2" t="str">
            <v>БЕЗАЛКОГОЛЬНЫЕ НАПИТКИ</v>
          </cell>
          <cell r="D2" t="str">
            <v>Батоны/Багеты</v>
          </cell>
          <cell r="E2" t="str">
            <v>Ассорти копечнности/нарезки</v>
          </cell>
          <cell r="F2" t="str">
            <v>средний</v>
          </cell>
          <cell r="G2" t="str">
            <v>нет</v>
          </cell>
        </row>
        <row r="3">
          <cell r="C3" t="str">
            <v>ВИНО-ВОДОЧНЫЕ ИЗДЕЛИЯ</v>
          </cell>
          <cell r="D3" t="str">
            <v>Бахчевые культуры</v>
          </cell>
          <cell r="E3" t="str">
            <v>Батоны/Багеты</v>
          </cell>
          <cell r="F3" t="str">
            <v>премиум</v>
          </cell>
        </row>
        <row r="4">
          <cell r="C4" t="str">
            <v>ВИНО-ВОДОЧНЫЕ ИЗДЕЛИЯ</v>
          </cell>
          <cell r="D4" t="str">
            <v>Вермуты</v>
          </cell>
          <cell r="E4" t="str">
            <v>Бахчевые культуры</v>
          </cell>
        </row>
        <row r="5">
          <cell r="C5" t="str">
            <v>ГОТОВАЯ ПРОДУКЦИЯ</v>
          </cell>
          <cell r="D5" t="str">
            <v>Вино</v>
          </cell>
          <cell r="E5" t="str">
            <v>Бифидок/бифилайф</v>
          </cell>
        </row>
        <row r="6">
          <cell r="C6" t="str">
            <v>ГОТОВАЯ ПРОДУКЦИЯ</v>
          </cell>
          <cell r="D6" t="str">
            <v xml:space="preserve">Вода </v>
          </cell>
          <cell r="E6" t="str">
            <v>Блины</v>
          </cell>
        </row>
        <row r="7">
          <cell r="C7" t="str">
            <v>ДЕТСКОЕ ПИТАНИЕ</v>
          </cell>
          <cell r="D7" t="str">
            <v>Водка</v>
          </cell>
          <cell r="E7" t="str">
            <v>Вареная колбаса</v>
          </cell>
        </row>
        <row r="8">
          <cell r="C8" t="str">
            <v>ДЕТСКОЕ ПИТАНИЕ</v>
          </cell>
          <cell r="D8" t="str">
            <v>Горячие блюда</v>
          </cell>
          <cell r="E8" t="str">
            <v>Вареники</v>
          </cell>
        </row>
        <row r="9">
          <cell r="C9" t="str">
            <v>ДИАБЕТИЧЕСКИЕ ПРОДУКТЫ</v>
          </cell>
          <cell r="D9" t="str">
            <v>Грибы</v>
          </cell>
          <cell r="E9" t="str">
            <v>Вафли</v>
          </cell>
        </row>
        <row r="10">
          <cell r="C10" t="str">
            <v>ЖЕВАТЕЛЬНАЯ РЕЗИНКА</v>
          </cell>
          <cell r="D10" t="str">
            <v>Грибы сушенные</v>
          </cell>
          <cell r="E10" t="str">
            <v>Вермуты</v>
          </cell>
        </row>
        <row r="11">
          <cell r="C11" t="str">
            <v>ЗАМОРОЖЕННЫЕ ПРОДУКТЫ</v>
          </cell>
          <cell r="D11" t="str">
            <v>Детская молочка</v>
          </cell>
          <cell r="E11" t="str">
            <v>Весовые конфеты</v>
          </cell>
        </row>
        <row r="12">
          <cell r="C12" t="str">
            <v>КОНДИТЕРСКИЕ ИЗДЕЛИЯ</v>
          </cell>
          <cell r="D12" t="str">
            <v>Детское шампанское</v>
          </cell>
          <cell r="E12" t="str">
            <v>Ветчина</v>
          </cell>
        </row>
        <row r="13">
          <cell r="C13" t="str">
            <v>КОНСЕРВАЦИЯ</v>
          </cell>
          <cell r="D13" t="str">
            <v>Диабетические продукты</v>
          </cell>
          <cell r="E13" t="str">
            <v>Вина (розлив)</v>
          </cell>
        </row>
        <row r="14">
          <cell r="C14" t="str">
            <v>МАСЛО-ЖИРОВАЯ ПРОДУКЦИЯ</v>
          </cell>
          <cell r="D14" t="str">
            <v>Дрожжи</v>
          </cell>
          <cell r="E14" t="str">
            <v>Вина восточной Европы</v>
          </cell>
        </row>
        <row r="15">
          <cell r="C15" t="str">
            <v>МОЛОЧНЫЕ ПРОДУКТЫ</v>
          </cell>
          <cell r="D15" t="str">
            <v>Жевательная резинка</v>
          </cell>
          <cell r="E15" t="str">
            <v>Вина нового света</v>
          </cell>
        </row>
        <row r="16">
          <cell r="C16" t="str">
            <v>МОРОЖЕНОЕ</v>
          </cell>
          <cell r="D16" t="str">
            <v>Замороженная рыба</v>
          </cell>
          <cell r="E16" t="str">
            <v>Вина России</v>
          </cell>
        </row>
        <row r="17">
          <cell r="C17" t="str">
            <v>МЯСНАЯ ГАСТРОНОМИЯ</v>
          </cell>
          <cell r="D17" t="str">
            <v>Замороженное мясо</v>
          </cell>
          <cell r="E17" t="str">
            <v>Вина старого света</v>
          </cell>
        </row>
        <row r="18">
          <cell r="C18" t="str">
            <v>ОХЛАЖДЕННЫЕ ПРОДУКТЫ</v>
          </cell>
          <cell r="D18" t="str">
            <v xml:space="preserve">Замороженное мясо птицы </v>
          </cell>
          <cell r="E18" t="str">
            <v>Виски</v>
          </cell>
        </row>
        <row r="19">
          <cell r="C19" t="str">
            <v>ОВОЩИ/ФРУКТЫ</v>
          </cell>
          <cell r="D19" t="str">
            <v xml:space="preserve">Замороженные морепродукты </v>
          </cell>
          <cell r="E19" t="str">
            <v>Вода минеральная</v>
          </cell>
        </row>
        <row r="20">
          <cell r="C20" t="str">
            <v>СУХОФРУКТЫ/ОРЕХИ/СЕМЕЧКИ/ГРИБЫ</v>
          </cell>
          <cell r="D20" t="str">
            <v>Замороженные Овощи/Фрукты/Грибы</v>
          </cell>
          <cell r="E20" t="str">
            <v>Вода столовая</v>
          </cell>
        </row>
        <row r="21">
          <cell r="C21" t="str">
            <v>РЫБА</v>
          </cell>
          <cell r="D21" t="str">
            <v>Замороженные полуфабрикаты</v>
          </cell>
          <cell r="E21" t="str">
            <v>Водка</v>
          </cell>
        </row>
        <row r="22">
          <cell r="C22" t="str">
            <v>СЛАБОАЛКОГОЛЬНЫЕ НАПИТКИ</v>
          </cell>
          <cell r="D22" t="str">
            <v>Зелень</v>
          </cell>
          <cell r="E22" t="str">
            <v>Вязкие йогурты</v>
          </cell>
        </row>
        <row r="23">
          <cell r="C23" t="str">
            <v>СНЭКИ</v>
          </cell>
          <cell r="D23" t="str">
            <v>Икра</v>
          </cell>
          <cell r="E23" t="str">
            <v>Газированные напитки</v>
          </cell>
        </row>
        <row r="24">
          <cell r="C24" t="str">
            <v>СОБСТВЕННАЯ ВЫПЕЧКА</v>
          </cell>
          <cell r="D24" t="str">
            <v>Йогурты/Творожки</v>
          </cell>
          <cell r="E24" t="str">
            <v>Горошек</v>
          </cell>
        </row>
        <row r="25">
          <cell r="C25" t="str">
            <v>СОУСЫ/СПЕЦИИ</v>
          </cell>
          <cell r="D25" t="str">
            <v>Какао</v>
          </cell>
          <cell r="E25" t="str">
            <v>Горчица</v>
          </cell>
        </row>
        <row r="26">
          <cell r="C26" t="str">
            <v>СЫРЫ</v>
          </cell>
          <cell r="D26" t="str">
            <v>Каши</v>
          </cell>
          <cell r="E26" t="str">
            <v>Горячие блюда КПК</v>
          </cell>
        </row>
        <row r="27">
          <cell r="C27" t="str">
            <v>ТОРТЫ, ПИРОЖНЫЕ</v>
          </cell>
          <cell r="D27" t="str">
            <v>Кетчуп</v>
          </cell>
          <cell r="E27" t="str">
            <v>Горячие блюда Собственного производства</v>
          </cell>
        </row>
        <row r="28">
          <cell r="C28" t="str">
            <v>ХЛЕБОБУЛОЧНЫЕ ИЗДЕЛИЯ</v>
          </cell>
          <cell r="D28" t="str">
            <v>Кисломолочные продукты</v>
          </cell>
          <cell r="E28" t="str">
            <v>Горячие блюда Сторонних поставщиков</v>
          </cell>
        </row>
        <row r="29">
          <cell r="C29" t="str">
            <v>ЧАЙ/КОФЕ</v>
          </cell>
          <cell r="D29" t="str">
            <v>Коктейли</v>
          </cell>
          <cell r="E29" t="str">
            <v>Грибная консервация</v>
          </cell>
        </row>
        <row r="30">
          <cell r="C30" t="str">
            <v>ЯЙЦО</v>
          </cell>
          <cell r="D30" t="str">
            <v>Колбаса/Ветчина</v>
          </cell>
          <cell r="E30" t="str">
            <v>Грибы</v>
          </cell>
        </row>
        <row r="31">
          <cell r="C31" t="str">
            <v>ЧИСТОТА</v>
          </cell>
          <cell r="D31" t="str">
            <v>Кондитерские изделия с игрушкой</v>
          </cell>
          <cell r="E31" t="str">
            <v>Грибы сушенные</v>
          </cell>
        </row>
        <row r="32">
          <cell r="C32" t="str">
            <v>КРАСОТА</v>
          </cell>
          <cell r="D32" t="str">
            <v xml:space="preserve">Консервация грибная </v>
          </cell>
          <cell r="E32" t="str">
            <v>Гриль</v>
          </cell>
        </row>
        <row r="33">
          <cell r="C33" t="str">
            <v>ГИГИЕНА</v>
          </cell>
          <cell r="D33" t="str">
            <v xml:space="preserve">Консервация молочная </v>
          </cell>
          <cell r="E33" t="str">
            <v>Гриль КПК</v>
          </cell>
        </row>
        <row r="34">
          <cell r="C34" t="str">
            <v>ПЕЧАТНАЯ ПРОДУКЦИЯ</v>
          </cell>
          <cell r="D34" t="str">
            <v xml:space="preserve">Консервация мясная </v>
          </cell>
          <cell r="E34" t="str">
            <v>Гриль Кузьмина</v>
          </cell>
        </row>
        <row r="35">
          <cell r="C35" t="str">
            <v>ТОВАРЫ ДЛЯ ДОМА</v>
          </cell>
          <cell r="D35" t="str">
            <v xml:space="preserve">Консервация овощная </v>
          </cell>
          <cell r="E35" t="str">
            <v>Деликатесы из курицы</v>
          </cell>
        </row>
        <row r="36">
          <cell r="C36" t="str">
            <v>СЕЗОННЫЙ АССОРТИМЕНТ</v>
          </cell>
          <cell r="D36" t="str">
            <v>Консервация рыбная</v>
          </cell>
          <cell r="E36" t="str">
            <v>Деликатесы из свинины/говядины</v>
          </cell>
        </row>
        <row r="37">
          <cell r="C37" t="str">
            <v>СОПУТСТВУЮЩИЕ ТОВАРЫ</v>
          </cell>
          <cell r="D37" t="str">
            <v>Консервация фруктовая</v>
          </cell>
          <cell r="E37" t="str">
            <v>Десерты_мучнистая кондитерка</v>
          </cell>
        </row>
        <row r="38">
          <cell r="C38" t="str">
            <v>ТОВАРЫ ДЛЯ ДЕТЕЙ</v>
          </cell>
          <cell r="D38" t="str">
            <v>Коньяк</v>
          </cell>
          <cell r="E38" t="str">
            <v>Детское питание Вода</v>
          </cell>
        </row>
        <row r="39">
          <cell r="C39" t="str">
            <v>ТОВАРЫ ДЛЯ ЖИВОТНЫХ</v>
          </cell>
          <cell r="D39" t="str">
            <v>Копчености/Нарезки</v>
          </cell>
          <cell r="E39" t="str">
            <v>Детское питание Каши</v>
          </cell>
        </row>
        <row r="40">
          <cell r="C40" t="str">
            <v>СИГАРЕТЫ</v>
          </cell>
          <cell r="D40" t="str">
            <v>Кофе</v>
          </cell>
          <cell r="E40" t="str">
            <v>Детское питание Молочка До 3 лет</v>
          </cell>
        </row>
        <row r="41">
          <cell r="C41" t="str">
            <v>УСЛУГИ</v>
          </cell>
          <cell r="D41" t="str">
            <v>Крабовые палочки</v>
          </cell>
          <cell r="E41" t="str">
            <v>Детское питание Молочка От 3 лет</v>
          </cell>
        </row>
        <row r="42">
          <cell r="D42" t="str">
            <v>Крепкие элитные напитки</v>
          </cell>
          <cell r="E42" t="str">
            <v>Детское питание Печенье</v>
          </cell>
        </row>
        <row r="43">
          <cell r="D43" t="str">
            <v>Крупы</v>
          </cell>
          <cell r="E43" t="str">
            <v>Детское питание Пюре мясное</v>
          </cell>
        </row>
        <row r="44">
          <cell r="D44" t="str">
            <v>Кукурузные палочки</v>
          </cell>
          <cell r="E44" t="str">
            <v>Детское питание Пюре овощное</v>
          </cell>
        </row>
        <row r="45">
          <cell r="D45" t="str">
            <v>Кулинарные изделия</v>
          </cell>
          <cell r="E45" t="str">
            <v>Детское питание Пюре фруктовое</v>
          </cell>
        </row>
        <row r="46">
          <cell r="D46" t="str">
            <v>Куличи пасхальные</v>
          </cell>
          <cell r="E46" t="str">
            <v>Детское питание Смеси</v>
          </cell>
        </row>
        <row r="47">
          <cell r="D47" t="str">
            <v>Ликеры</v>
          </cell>
          <cell r="E47" t="str">
            <v>Детское питание Соки</v>
          </cell>
        </row>
        <row r="48">
          <cell r="D48" t="str">
            <v>Майонез</v>
          </cell>
          <cell r="E48" t="str">
            <v>Детское питание Чай</v>
          </cell>
        </row>
        <row r="49">
          <cell r="D49" t="str">
            <v>Маргарин/спред</v>
          </cell>
          <cell r="E49" t="str">
            <v>Детское шампанское</v>
          </cell>
        </row>
        <row r="50">
          <cell r="D50" t="str">
            <v>Маринады</v>
          </cell>
          <cell r="E50" t="str">
            <v>Джемы/Варенье</v>
          </cell>
        </row>
        <row r="51">
          <cell r="D51" t="str">
            <v>Масло растительное</v>
          </cell>
          <cell r="E51" t="str">
            <v>Джин</v>
          </cell>
        </row>
        <row r="52">
          <cell r="D52" t="str">
            <v>Масло сливочное</v>
          </cell>
          <cell r="E52" t="str">
            <v>Диабетика Батончики/Козинаки</v>
          </cell>
        </row>
        <row r="53">
          <cell r="D53" t="str">
            <v>Мед</v>
          </cell>
          <cell r="E53" t="str">
            <v>Диабетика Джемы/Сгущенка</v>
          </cell>
        </row>
        <row r="54">
          <cell r="D54" t="str">
            <v>Молоко</v>
          </cell>
          <cell r="E54" t="str">
            <v>Диабетика Заменитель сахара/Фруктоза</v>
          </cell>
        </row>
        <row r="55">
          <cell r="D55" t="str">
            <v>Морепродукты</v>
          </cell>
          <cell r="E55" t="str">
            <v>Диабетика Клетчатка/Отруби/Цикорий</v>
          </cell>
        </row>
        <row r="56">
          <cell r="D56" t="str">
            <v>Мороженое</v>
          </cell>
          <cell r="E56" t="str">
            <v>Диабетика Конфеты/Драже/Шоколад</v>
          </cell>
        </row>
        <row r="57">
          <cell r="D57" t="str">
            <v>Мука</v>
          </cell>
          <cell r="E57" t="str">
            <v>Диабетика Печенье/Пряники/Вафли</v>
          </cell>
        </row>
        <row r="58">
          <cell r="D58" t="str">
            <v>Мучнистые кондитерские изделия</v>
          </cell>
          <cell r="E58" t="str">
            <v>Диабетика Соевые продукты</v>
          </cell>
        </row>
        <row r="59">
          <cell r="D59" t="str">
            <v>Мягкие сыры</v>
          </cell>
          <cell r="E59" t="str">
            <v>Дрожжи</v>
          </cell>
        </row>
        <row r="60">
          <cell r="D60" t="str">
            <v>Напитки</v>
          </cell>
          <cell r="E60" t="str">
            <v>Жареная колбаса</v>
          </cell>
        </row>
        <row r="61">
          <cell r="D61" t="str">
            <v>Настойки/Бальзамы</v>
          </cell>
          <cell r="E61" t="str">
            <v>Жевательная резинка</v>
          </cell>
        </row>
        <row r="62">
          <cell r="D62" t="str">
            <v>Новогодние подарки</v>
          </cell>
          <cell r="E62" t="str">
            <v>Закуски</v>
          </cell>
        </row>
        <row r="63">
          <cell r="D63" t="str">
            <v>Овощи</v>
          </cell>
          <cell r="E63" t="str">
            <v>Замороженная Баранина КПК</v>
          </cell>
        </row>
        <row r="64">
          <cell r="D64" t="str">
            <v>Орехи</v>
          </cell>
          <cell r="E64" t="str">
            <v>Замороженная Говядина</v>
          </cell>
        </row>
        <row r="65">
          <cell r="D65" t="str">
            <v>Острые соусы</v>
          </cell>
          <cell r="E65" t="str">
            <v>Замороженная Говядина КПК</v>
          </cell>
        </row>
        <row r="66">
          <cell r="D66" t="str">
            <v>Охлажденная рыба</v>
          </cell>
          <cell r="E66" t="str">
            <v>Замороженная Рыба</v>
          </cell>
        </row>
        <row r="67">
          <cell r="D67" t="str">
            <v>Охлажденное мясо</v>
          </cell>
          <cell r="E67" t="str">
            <v xml:space="preserve">Замороженная Свинина </v>
          </cell>
        </row>
        <row r="68">
          <cell r="D68" t="str">
            <v xml:space="preserve">Охлажденное мясо птицы </v>
          </cell>
          <cell r="E68" t="str">
            <v>Замороженная Свинина КПК</v>
          </cell>
        </row>
        <row r="69">
          <cell r="D69" t="str">
            <v>Парт-Бейк Кулинарные изделия</v>
          </cell>
          <cell r="E69" t="str">
            <v>Замороженное Мясо птицы</v>
          </cell>
        </row>
        <row r="70">
          <cell r="D70" t="str">
            <v>Парт-Бейк Пасхальные куличи</v>
          </cell>
          <cell r="E70" t="str">
            <v>Замороженное Мясо птицы КПК</v>
          </cell>
        </row>
        <row r="71">
          <cell r="D71" t="str">
            <v>Парт-Бейк Печенье</v>
          </cell>
          <cell r="E71" t="str">
            <v>Замороженные Грибы</v>
          </cell>
        </row>
        <row r="72">
          <cell r="D72" t="str">
            <v>Парт-Бейк Пироги</v>
          </cell>
          <cell r="E72" t="str">
            <v>Замороженные Морепродукты</v>
          </cell>
        </row>
        <row r="73">
          <cell r="D73" t="str">
            <v>Парт-Бейк Сдоба</v>
          </cell>
          <cell r="E73" t="str">
            <v>Замороженные Овощи</v>
          </cell>
        </row>
        <row r="74">
          <cell r="D74" t="str">
            <v>Парт-Бейк Фритюр</v>
          </cell>
          <cell r="E74" t="str">
            <v>Замороженные п/ф из мяса</v>
          </cell>
        </row>
        <row r="75">
          <cell r="D75" t="str">
            <v>Парт-Бейк Хлеб/батоны</v>
          </cell>
          <cell r="E75" t="str">
            <v>Замороженные п/ф из мяса КПК</v>
          </cell>
        </row>
        <row r="76">
          <cell r="D76" t="str">
            <v>Пасхальные куличи</v>
          </cell>
          <cell r="E76" t="str">
            <v>Замороженные п/ф из мяса Пятачок</v>
          </cell>
        </row>
        <row r="77">
          <cell r="D77" t="str">
            <v>Паштеты</v>
          </cell>
          <cell r="E77" t="str">
            <v xml:space="preserve">Замороженные п/ф из рыбы </v>
          </cell>
        </row>
        <row r="78">
          <cell r="D78" t="str">
            <v>Печенье</v>
          </cell>
          <cell r="E78" t="str">
            <v xml:space="preserve">Замороженные Субпродукты мясные </v>
          </cell>
        </row>
        <row r="79">
          <cell r="D79" t="str">
            <v>Печенье</v>
          </cell>
          <cell r="E79" t="str">
            <v>Замороженные Субпродукты мясные КПК</v>
          </cell>
        </row>
        <row r="80">
          <cell r="D80" t="str">
            <v>Пиво</v>
          </cell>
          <cell r="E80" t="str">
            <v>Замороженные Фрукты, ягоды</v>
          </cell>
        </row>
        <row r="81">
          <cell r="D81" t="str">
            <v>Пироги</v>
          </cell>
          <cell r="E81" t="str">
            <v>Зелень</v>
          </cell>
        </row>
        <row r="82">
          <cell r="D82" t="str">
            <v>Пирожные</v>
          </cell>
          <cell r="E82" t="str">
            <v>Зефир/пастила/нуга</v>
          </cell>
        </row>
        <row r="83">
          <cell r="D83" t="str">
            <v>Пирожные</v>
          </cell>
          <cell r="E83" t="str">
            <v>Икра</v>
          </cell>
        </row>
        <row r="84">
          <cell r="D84" t="str">
            <v>Пицца итальянская</v>
          </cell>
          <cell r="E84" t="str">
            <v xml:space="preserve">Ирис </v>
          </cell>
        </row>
        <row r="85">
          <cell r="D85" t="str">
            <v>Плавленные сыры</v>
          </cell>
          <cell r="E85" t="str">
            <v>Какао</v>
          </cell>
        </row>
        <row r="86">
          <cell r="D86" t="str">
            <v>Попкорн</v>
          </cell>
          <cell r="E86" t="str">
            <v xml:space="preserve">Карамель </v>
          </cell>
        </row>
        <row r="87">
          <cell r="D87" t="str">
            <v>Пресервы</v>
          </cell>
          <cell r="E87" t="str">
            <v>Квас</v>
          </cell>
        </row>
        <row r="88">
          <cell r="D88" t="str">
            <v>Приправы</v>
          </cell>
          <cell r="E88" t="str">
            <v>Кетчуп</v>
          </cell>
        </row>
        <row r="89">
          <cell r="D89" t="str">
            <v>Продукты быстрого приготовления</v>
          </cell>
          <cell r="E89" t="str">
            <v>Кефир</v>
          </cell>
        </row>
        <row r="90">
          <cell r="D90" t="str">
            <v>Пюре</v>
          </cell>
          <cell r="E90" t="str">
            <v>Козинаки</v>
          </cell>
        </row>
        <row r="91">
          <cell r="D91" t="str">
            <v>Рулеты</v>
          </cell>
          <cell r="E91" t="str">
            <v>Коктейли алкогольные</v>
          </cell>
        </row>
        <row r="92">
          <cell r="D92" t="str">
            <v>Рыба готовая (соленая, вяленая, х/к, г/к)</v>
          </cell>
          <cell r="E92" t="str">
            <v>Колбаски</v>
          </cell>
        </row>
        <row r="93">
          <cell r="D93" t="str">
            <v>Салаты</v>
          </cell>
          <cell r="E93" t="str">
            <v>Кондитерские изделия с игрушкой</v>
          </cell>
        </row>
        <row r="94">
          <cell r="D94" t="str">
            <v>Сахар</v>
          </cell>
          <cell r="E94" t="str">
            <v>Коньяк</v>
          </cell>
        </row>
        <row r="95">
          <cell r="D95" t="str">
            <v>Сахаристые кондитерские изделия</v>
          </cell>
          <cell r="E95" t="str">
            <v>Копченая колбаса</v>
          </cell>
        </row>
        <row r="96">
          <cell r="D96" t="str">
            <v>Сдоба</v>
          </cell>
          <cell r="E96" t="str">
            <v>Коржи для тортов</v>
          </cell>
        </row>
        <row r="97">
          <cell r="D97" t="str">
            <v>Сдоба</v>
          </cell>
          <cell r="E97" t="str">
            <v>Кофе натуральный</v>
          </cell>
        </row>
        <row r="98">
          <cell r="D98" t="str">
            <v>Семечки</v>
          </cell>
          <cell r="E98" t="str">
            <v>Кофе растворимый</v>
          </cell>
        </row>
        <row r="99">
          <cell r="D99" t="str">
            <v>Сладкие напитки</v>
          </cell>
          <cell r="E99" t="str">
            <v>Крабовые палочки</v>
          </cell>
        </row>
        <row r="100">
          <cell r="D100" t="str">
            <v>Слайсы/Хлебцы</v>
          </cell>
          <cell r="E100" t="str">
            <v>Крупа в варочных пакетах</v>
          </cell>
        </row>
        <row r="101">
          <cell r="D101" t="str">
            <v>Сливки</v>
          </cell>
          <cell r="E101" t="str">
            <v>Крупа в мягкой упаковке</v>
          </cell>
        </row>
        <row r="102">
          <cell r="D102" t="str">
            <v>Смеси</v>
          </cell>
          <cell r="E102" t="str">
            <v>Крупа весовая</v>
          </cell>
        </row>
        <row r="103">
          <cell r="D103" t="str">
            <v>Сметана</v>
          </cell>
          <cell r="E103" t="str">
            <v>Крупа хлопья</v>
          </cell>
        </row>
        <row r="104">
          <cell r="D104" t="str">
            <v>Сода</v>
          </cell>
          <cell r="E104" t="str">
            <v>Кукуруза</v>
          </cell>
        </row>
        <row r="105">
          <cell r="D105" t="str">
            <v>Соки</v>
          </cell>
          <cell r="E105" t="str">
            <v>Кукурузные палочки</v>
          </cell>
        </row>
        <row r="106">
          <cell r="D106" t="str">
            <v>Соль</v>
          </cell>
          <cell r="E106" t="str">
            <v>Куличи пасхальные</v>
          </cell>
        </row>
        <row r="107">
          <cell r="D107" t="str">
            <v>Сосиски/Сардельки</v>
          </cell>
          <cell r="E107" t="str">
            <v>Куличи пасхальные Алтайские Зори</v>
          </cell>
        </row>
        <row r="108">
          <cell r="D108" t="str">
            <v>Соусы</v>
          </cell>
          <cell r="E108" t="str">
            <v>Куличи пасхальные Мастер-Фуд</v>
          </cell>
        </row>
        <row r="109">
          <cell r="D109" t="str">
            <v>Сухари/Соломка/Сушки</v>
          </cell>
          <cell r="E109" t="str">
            <v>Ливерная колбаса</v>
          </cell>
        </row>
        <row r="110">
          <cell r="D110" t="str">
            <v>Сухарики</v>
          </cell>
          <cell r="E110" t="str">
            <v>Ликеры</v>
          </cell>
        </row>
        <row r="111">
          <cell r="D111" t="str">
            <v>Сухие завтраки</v>
          </cell>
          <cell r="E111" t="str">
            <v>Майонез</v>
          </cell>
        </row>
        <row r="112">
          <cell r="D112" t="str">
            <v>Сухое молоко</v>
          </cell>
          <cell r="E112" t="str">
            <v>Макароны</v>
          </cell>
        </row>
        <row r="113">
          <cell r="D113" t="str">
            <v>Сухофрукты</v>
          </cell>
          <cell r="E113" t="str">
            <v xml:space="preserve">Манты </v>
          </cell>
        </row>
        <row r="114">
          <cell r="D114" t="str">
            <v xml:space="preserve">Сырки </v>
          </cell>
          <cell r="E114" t="str">
            <v>Маргарин/спред</v>
          </cell>
        </row>
        <row r="115">
          <cell r="D115" t="str">
            <v>Твердые сыры</v>
          </cell>
          <cell r="E115" t="str">
            <v>Маринады</v>
          </cell>
        </row>
        <row r="116">
          <cell r="D116" t="str">
            <v>Творог</v>
          </cell>
          <cell r="E116" t="str">
            <v xml:space="preserve">Мармелад </v>
          </cell>
        </row>
        <row r="117">
          <cell r="D117" t="str">
            <v xml:space="preserve">Тесто охлажденное </v>
          </cell>
          <cell r="E117" t="str">
            <v>Масло льняное/кукрузное</v>
          </cell>
        </row>
        <row r="118">
          <cell r="D118" t="str">
            <v>Тесто/Изделия из теста</v>
          </cell>
          <cell r="E118" t="str">
            <v>Масло оливковое</v>
          </cell>
        </row>
        <row r="119">
          <cell r="D119" t="str">
            <v>Томатная паста</v>
          </cell>
          <cell r="E119" t="str">
            <v>Масло подсолнечное</v>
          </cell>
        </row>
        <row r="120">
          <cell r="D120" t="str">
            <v>Торты</v>
          </cell>
          <cell r="E120" t="str">
            <v>Мед</v>
          </cell>
        </row>
        <row r="121">
          <cell r="D121" t="str">
            <v>Торты</v>
          </cell>
          <cell r="E121" t="str">
            <v>Молоко</v>
          </cell>
        </row>
        <row r="122">
          <cell r="D122" t="str">
            <v>Уксус</v>
          </cell>
          <cell r="E122" t="str">
            <v>Молочная консервация</v>
          </cell>
        </row>
        <row r="123">
          <cell r="D123" t="str">
            <v>Фритюр</v>
          </cell>
          <cell r="E123" t="str">
            <v>Морепродукты снэки</v>
          </cell>
        </row>
        <row r="124">
          <cell r="D124" t="str">
            <v>Фрукты</v>
          </cell>
          <cell r="E124" t="str">
            <v>Мороженое мультипорционное</v>
          </cell>
        </row>
        <row r="125">
          <cell r="D125" t="str">
            <v>Хлеб</v>
          </cell>
          <cell r="E125" t="str">
            <v>Мороженое порционное</v>
          </cell>
        </row>
        <row r="126">
          <cell r="D126" t="str">
            <v>Хлеб/батоны</v>
          </cell>
          <cell r="E126" t="str">
            <v>Морсы</v>
          </cell>
        </row>
        <row r="127">
          <cell r="D127" t="str">
            <v>Чай</v>
          </cell>
          <cell r="E127" t="str">
            <v>Мука</v>
          </cell>
        </row>
        <row r="128">
          <cell r="D128" t="str">
            <v>Чипсы</v>
          </cell>
          <cell r="E128" t="str">
            <v>Мука смеси для выпекания</v>
          </cell>
        </row>
        <row r="129">
          <cell r="D129" t="str">
            <v>Шампанское/Игристые вина</v>
          </cell>
          <cell r="E129" t="str">
            <v>Мягкие Свежие сыры</v>
          </cell>
        </row>
        <row r="130">
          <cell r="D130" t="str">
            <v>Шоколадная паста</v>
          </cell>
          <cell r="E130" t="str">
            <v>Мягкие Сыры с плесенью</v>
          </cell>
        </row>
        <row r="131">
          <cell r="D131" t="str">
            <v>Шоколадные кондитерские изделия</v>
          </cell>
          <cell r="E131" t="str">
            <v>Наборы конфет</v>
          </cell>
        </row>
        <row r="132">
          <cell r="D132" t="str">
            <v>Шпик/Холодец/Чипсы/Хлеб</v>
          </cell>
          <cell r="E132" t="str">
            <v>Напитки на сыворотке</v>
          </cell>
        </row>
        <row r="133">
          <cell r="D133" t="str">
            <v>Энергетики</v>
          </cell>
          <cell r="E133" t="str">
            <v>Настойки/Бальзамы</v>
          </cell>
        </row>
        <row r="134">
          <cell r="D134" t="str">
            <v>Ягоды</v>
          </cell>
          <cell r="E134" t="str">
            <v>Новогодние подарки</v>
          </cell>
        </row>
        <row r="135">
          <cell r="D135" t="str">
            <v>Яйцо</v>
          </cell>
          <cell r="E135" t="str">
            <v>Овощи</v>
          </cell>
        </row>
        <row r="136">
          <cell r="D136" t="str">
            <v xml:space="preserve">Батарейки </v>
          </cell>
          <cell r="E136" t="str">
            <v>Оливки, маслины</v>
          </cell>
        </row>
        <row r="137">
          <cell r="D137" t="str">
            <v xml:space="preserve">Ватно-влажная продукция </v>
          </cell>
          <cell r="E137" t="str">
            <v>Орехи</v>
          </cell>
        </row>
        <row r="138">
          <cell r="D138" t="str">
            <v>Детская косметика</v>
          </cell>
          <cell r="E138" t="str">
            <v>Охлажденная Баранина КПК</v>
          </cell>
        </row>
        <row r="139">
          <cell r="D139" t="str">
            <v>Детские товары (подгузники/пустышки)</v>
          </cell>
          <cell r="E139" t="str">
            <v xml:space="preserve">Охлажденная Говядина </v>
          </cell>
        </row>
        <row r="140">
          <cell r="D140" t="str">
            <v>Диски</v>
          </cell>
          <cell r="E140" t="str">
            <v>Охлажденная Говядина КПК</v>
          </cell>
        </row>
        <row r="141">
          <cell r="D141" t="str">
            <v>Женская гигиена</v>
          </cell>
          <cell r="E141" t="str">
            <v>Охлажденная рыба</v>
          </cell>
        </row>
        <row r="142">
          <cell r="D142" t="str">
            <v>Зажигалки/Спички</v>
          </cell>
          <cell r="E142" t="str">
            <v>Охлажденная рыба Астронотус</v>
          </cell>
        </row>
        <row r="143">
          <cell r="D143" t="str">
            <v xml:space="preserve">Игрушки </v>
          </cell>
          <cell r="E143" t="str">
            <v xml:space="preserve">Охлажденная Свинина </v>
          </cell>
        </row>
        <row r="144">
          <cell r="D144" t="str">
            <v>Изделия медицинского назначения</v>
          </cell>
          <cell r="E144" t="str">
            <v>Охлажденная Свинина КПК</v>
          </cell>
        </row>
        <row r="145">
          <cell r="D145" t="str">
            <v xml:space="preserve">Карты оплат </v>
          </cell>
          <cell r="E145" t="str">
            <v xml:space="preserve">Охлажденное мясо птицы </v>
          </cell>
        </row>
        <row r="146">
          <cell r="D146" t="str">
            <v>Модем</v>
          </cell>
          <cell r="E146" t="str">
            <v>Охлажденное мясо птицы КПК</v>
          </cell>
        </row>
        <row r="147">
          <cell r="D147" t="str">
            <v xml:space="preserve">Новогодний ассортимент </v>
          </cell>
          <cell r="E147" t="str">
            <v xml:space="preserve">Охлажденные Полуфабрикаты мясные </v>
          </cell>
        </row>
        <row r="148">
          <cell r="D148" t="str">
            <v>Обувная косметика</v>
          </cell>
          <cell r="E148" t="str">
            <v>Охлажденные Полуфабрикаты мясные КПК</v>
          </cell>
        </row>
        <row r="149">
          <cell r="D149" t="str">
            <v>Одежда и обувь</v>
          </cell>
          <cell r="E149" t="str">
            <v>Охлажденные Субпродукты мясные КПК</v>
          </cell>
        </row>
        <row r="150">
          <cell r="D150" t="str">
            <v xml:space="preserve">Освежители </v>
          </cell>
          <cell r="E150" t="str">
            <v>ПАРТ-БЕЙК СОБСТВ. ВЫПЕЧКА КУЛ. ИЗДЕЛИЯ</v>
          </cell>
        </row>
        <row r="151">
          <cell r="D151" t="str">
            <v>Открытки и подарочные пакеты</v>
          </cell>
          <cell r="E151" t="str">
            <v>ПАРТ-БЕЙК СОБСТВ. ВЫПЕЧКА ПИРОГИ</v>
          </cell>
        </row>
        <row r="152">
          <cell r="D152" t="str">
            <v>Пакеты</v>
          </cell>
          <cell r="E152" t="str">
            <v>ПАРТ-БЕЙК00СОБСТВ. ВЫПЕЧКА ПАСХ.КУЛИЧИ</v>
          </cell>
        </row>
        <row r="153">
          <cell r="D153" t="str">
            <v>Пикник (решетка, уголь, и т.п.)</v>
          </cell>
          <cell r="E153" t="str">
            <v>ПАРТ-БЕЙК00СОБСТВ. ВЫПЕЧКА ПЕЧЕНЬЕ</v>
          </cell>
        </row>
        <row r="154">
          <cell r="D154" t="str">
            <v>Подарочные наборы</v>
          </cell>
          <cell r="E154" t="str">
            <v>ПАРТ-БЕЙК00СОБСТВ. ВЫПЕЧКА СДОБА</v>
          </cell>
        </row>
        <row r="155">
          <cell r="D155" t="str">
            <v xml:space="preserve">Посуда </v>
          </cell>
          <cell r="E155" t="str">
            <v>ПАРТ-БЕЙК00СОБСТВ. ВЫПЕЧКА ФРИТЮР</v>
          </cell>
        </row>
        <row r="156">
          <cell r="D156" t="str">
            <v>Пресса</v>
          </cell>
          <cell r="E156" t="str">
            <v>ПАРТ-БЕЙК00СОБСТВ. ВЫПЕЧКА ХЛЕБ/БАТОНЫ</v>
          </cell>
        </row>
        <row r="157">
          <cell r="D157" t="str">
            <v>Приемы платежей</v>
          </cell>
          <cell r="E157" t="str">
            <v>Пасхальные наборы</v>
          </cell>
        </row>
        <row r="158">
          <cell r="D158" t="str">
            <v>Салфетки и туалетная бумага</v>
          </cell>
          <cell r="E158" t="str">
            <v>Паштеты</v>
          </cell>
        </row>
        <row r="159">
          <cell r="D159" t="str">
            <v>Свечи</v>
          </cell>
          <cell r="E159" t="str">
            <v>Паштеты консервация</v>
          </cell>
        </row>
        <row r="160">
          <cell r="D160" t="str">
            <v>Семена, горшки</v>
          </cell>
          <cell r="E160" t="str">
            <v xml:space="preserve">Пельмени </v>
          </cell>
        </row>
        <row r="161">
          <cell r="D161" t="str">
            <v>Сигареты</v>
          </cell>
          <cell r="E161" t="str">
            <v>Печенье</v>
          </cell>
        </row>
        <row r="162">
          <cell r="D162" t="str">
            <v>Средства для мытья посуды</v>
          </cell>
          <cell r="E162" t="str">
            <v>Пиво в жестяных банках</v>
          </cell>
        </row>
        <row r="163">
          <cell r="D163" t="str">
            <v>Средства для стирки</v>
          </cell>
          <cell r="E163" t="str">
            <v>Пиво в стеклянных бутылках</v>
          </cell>
        </row>
        <row r="164">
          <cell r="D164" t="str">
            <v>Средства от насекомых</v>
          </cell>
          <cell r="E164" t="str">
            <v>Пиво в упаковке ПЭТ</v>
          </cell>
        </row>
        <row r="165">
          <cell r="D165" t="str">
            <v>Средства по уходу за полостью рта</v>
          </cell>
          <cell r="E165" t="str">
            <v>Пиво на розлив</v>
          </cell>
        </row>
        <row r="166">
          <cell r="D166" t="str">
            <v>Средства по уходу за телом</v>
          </cell>
          <cell r="E166" t="str">
            <v>Пирожные</v>
          </cell>
        </row>
        <row r="167">
          <cell r="D167" t="str">
            <v xml:space="preserve">Средства поуходу за волосами </v>
          </cell>
          <cell r="E167" t="str">
            <v>Пирожные Алтайские Зори</v>
          </cell>
        </row>
        <row r="168">
          <cell r="D168" t="str">
            <v xml:space="preserve">Текстиль </v>
          </cell>
          <cell r="E168" t="str">
            <v>Пирожные Мастер-Фуд</v>
          </cell>
        </row>
        <row r="169">
          <cell r="D169" t="str">
            <v>Товары для автомобиля</v>
          </cell>
          <cell r="E169" t="str">
            <v>Питьевые йогурты</v>
          </cell>
        </row>
        <row r="170">
          <cell r="D170" t="str">
            <v>Товары для животных</v>
          </cell>
          <cell r="E170" t="str">
            <v>Пицца</v>
          </cell>
        </row>
        <row r="171">
          <cell r="D171" t="str">
            <v>Товары для консервирования</v>
          </cell>
          <cell r="E171" t="str">
            <v>Плавленные Пастообразные сыры</v>
          </cell>
        </row>
        <row r="172">
          <cell r="D172" t="str">
            <v>Товары для летнего отдыха</v>
          </cell>
          <cell r="E172" t="str">
            <v>Плавленные Порционные сыры</v>
          </cell>
        </row>
        <row r="173">
          <cell r="D173" t="str">
            <v xml:space="preserve">Товары для приготовления пищи </v>
          </cell>
          <cell r="E173" t="str">
            <v>Попкорн/ Сыр</v>
          </cell>
        </row>
        <row r="174">
          <cell r="D174" t="str">
            <v>Товары для суши</v>
          </cell>
          <cell r="E174" t="str">
            <v>Пресервы</v>
          </cell>
        </row>
        <row r="175">
          <cell r="D175" t="str">
            <v>Товары для уборки</v>
          </cell>
          <cell r="E175" t="str">
            <v>Приправы</v>
          </cell>
        </row>
        <row r="176">
          <cell r="D176" t="str">
            <v>Фоторамки/Фотоальбомы</v>
          </cell>
          <cell r="E176" t="str">
            <v>Продукты БП Вермишель</v>
          </cell>
        </row>
        <row r="177">
          <cell r="D177" t="str">
            <v>Цветы</v>
          </cell>
          <cell r="E177" t="str">
            <v>Продукты БП Картофельное пюре</v>
          </cell>
        </row>
        <row r="178">
          <cell r="D178" t="str">
            <v>Чистящие средства</v>
          </cell>
          <cell r="E178" t="str">
            <v>Продукты БП Каша</v>
          </cell>
        </row>
        <row r="179">
          <cell r="D179" t="str">
            <v>Школьный ассортимент</v>
          </cell>
          <cell r="E179" t="str">
            <v xml:space="preserve">Продукты БП Супы </v>
          </cell>
        </row>
        <row r="180">
          <cell r="E180" t="str">
            <v>Простокваша/тан/айран</v>
          </cell>
        </row>
        <row r="181">
          <cell r="E181" t="str">
            <v>Пряники</v>
          </cell>
        </row>
        <row r="182">
          <cell r="E182" t="str">
            <v>Пряности</v>
          </cell>
        </row>
        <row r="183">
          <cell r="E183" t="str">
            <v>Разносолы</v>
          </cell>
        </row>
        <row r="184">
          <cell r="E184" t="str">
            <v>Ром</v>
          </cell>
        </row>
        <row r="185">
          <cell r="E185" t="str">
            <v>Рулеты</v>
          </cell>
        </row>
        <row r="186">
          <cell r="E186" t="str">
            <v>Рулеты Мастер-Фуд</v>
          </cell>
        </row>
        <row r="187">
          <cell r="E187" t="str">
            <v>Рулеты_мучнистая кондитерка</v>
          </cell>
        </row>
        <row r="188">
          <cell r="E188" t="str">
            <v>Рыба вяленая</v>
          </cell>
        </row>
        <row r="189">
          <cell r="E189" t="str">
            <v>Рыба вяленая Астронотус</v>
          </cell>
        </row>
        <row r="190">
          <cell r="E190" t="str">
            <v>Рыба копченая</v>
          </cell>
        </row>
        <row r="191">
          <cell r="E191" t="str">
            <v>Рыба копченая Астронотус</v>
          </cell>
        </row>
        <row r="192">
          <cell r="E192" t="str">
            <v>Рыба соленая</v>
          </cell>
        </row>
        <row r="193">
          <cell r="E193" t="str">
            <v>Рыба соленая Астронотус</v>
          </cell>
        </row>
        <row r="194">
          <cell r="E194" t="str">
            <v>Рыбная консервация</v>
          </cell>
        </row>
        <row r="195">
          <cell r="E195" t="str">
            <v>Рыбная нарезка</v>
          </cell>
        </row>
        <row r="196">
          <cell r="E196" t="str">
            <v>Ряженка/Варенец</v>
          </cell>
        </row>
        <row r="197">
          <cell r="E197" t="str">
            <v>Салаты Собственного производства</v>
          </cell>
        </row>
        <row r="198">
          <cell r="E198" t="str">
            <v>Салаты Сторонних поставщиков</v>
          </cell>
        </row>
        <row r="199">
          <cell r="E199" t="str">
            <v>Сардельки</v>
          </cell>
        </row>
        <row r="200">
          <cell r="E200" t="str">
            <v>Сахар рафинад</v>
          </cell>
        </row>
        <row r="201">
          <cell r="E201" t="str">
            <v>Сахар сыпучий</v>
          </cell>
        </row>
        <row r="202">
          <cell r="E202" t="str">
            <v>Сахарная вата</v>
          </cell>
        </row>
        <row r="203">
          <cell r="E203" t="str">
            <v>Сдоба</v>
          </cell>
        </row>
        <row r="204">
          <cell r="E204" t="str">
            <v>Сдоба Алтайские Зори</v>
          </cell>
        </row>
        <row r="205">
          <cell r="E205" t="str">
            <v>Семечки</v>
          </cell>
        </row>
        <row r="206">
          <cell r="E206" t="str">
            <v>Сиропы/компоты</v>
          </cell>
        </row>
        <row r="207">
          <cell r="E207" t="str">
            <v xml:space="preserve">Слайсы/Хлебцы </v>
          </cell>
        </row>
        <row r="208">
          <cell r="E208" t="str">
            <v>Слайсы/Хлебцы Диет-Продукт</v>
          </cell>
        </row>
        <row r="209">
          <cell r="E209" t="str">
            <v>Сливки</v>
          </cell>
        </row>
        <row r="210">
          <cell r="E210" t="str">
            <v>Сливочное масло</v>
          </cell>
        </row>
        <row r="211">
          <cell r="E211" t="str">
            <v>Сметана</v>
          </cell>
        </row>
        <row r="212">
          <cell r="E212" t="str">
            <v>Снежок</v>
          </cell>
        </row>
        <row r="213">
          <cell r="E213" t="str">
            <v>Собственная Выпечка Кулинарные изделия</v>
          </cell>
        </row>
        <row r="214">
          <cell r="E214" t="str">
            <v>Собственная Выпечка Пасхальные куличи</v>
          </cell>
        </row>
        <row r="215">
          <cell r="E215" t="str">
            <v>Собственная Выпечка Печенье</v>
          </cell>
        </row>
        <row r="216">
          <cell r="E216" t="str">
            <v>Собственная Выпечка Пироги</v>
          </cell>
        </row>
        <row r="217">
          <cell r="E217" t="str">
            <v>Собственная Выпечка Пирожные</v>
          </cell>
        </row>
        <row r="218">
          <cell r="E218" t="str">
            <v>Собственная Выпечка Пицца итальянская</v>
          </cell>
        </row>
        <row r="219">
          <cell r="E219" t="str">
            <v>Собственная Выпечка Сдоба</v>
          </cell>
        </row>
        <row r="220">
          <cell r="E220" t="str">
            <v>Собственная Выпечка Тесто охлажденное</v>
          </cell>
        </row>
        <row r="221">
          <cell r="E221" t="str">
            <v>Собственная Выпечка Торты</v>
          </cell>
        </row>
        <row r="222">
          <cell r="E222" t="str">
            <v>Собственная Выпечка Фритюр</v>
          </cell>
        </row>
        <row r="223">
          <cell r="E223" t="str">
            <v>Собственная Выпечка Хлеб/батоны</v>
          </cell>
        </row>
        <row r="224">
          <cell r="E224" t="str">
            <v>Сода</v>
          </cell>
        </row>
        <row r="225">
          <cell r="E225" t="str">
            <v xml:space="preserve">Соки </v>
          </cell>
        </row>
        <row r="226">
          <cell r="E226" t="str">
            <v>Соки Десерты</v>
          </cell>
        </row>
        <row r="227">
          <cell r="E227" t="str">
            <v>Соль</v>
          </cell>
        </row>
        <row r="228">
          <cell r="E228" t="str">
            <v>Сосиски</v>
          </cell>
        </row>
        <row r="229">
          <cell r="E229" t="str">
            <v>Соусы</v>
          </cell>
        </row>
        <row r="230">
          <cell r="E230" t="str">
            <v>Сухари/Соломка/Сушки</v>
          </cell>
        </row>
        <row r="231">
          <cell r="E231" t="str">
            <v>Сухарики</v>
          </cell>
        </row>
        <row r="232">
          <cell r="E232" t="str">
            <v>Сухие завтраки Мюсли/Пшеница</v>
          </cell>
        </row>
        <row r="233">
          <cell r="E233" t="str">
            <v>Сухие завтраки хлопья</v>
          </cell>
        </row>
        <row r="234">
          <cell r="E234" t="str">
            <v>Сухик завтраки Батончики с мюсли</v>
          </cell>
        </row>
        <row r="235">
          <cell r="E235" t="str">
            <v>Сухое молоко</v>
          </cell>
        </row>
        <row r="236">
          <cell r="E236" t="str">
            <v>Сухофрукты</v>
          </cell>
        </row>
        <row r="237">
          <cell r="E237" t="str">
            <v>Сыворотка</v>
          </cell>
        </row>
        <row r="238">
          <cell r="E238" t="str">
            <v xml:space="preserve">Сырки </v>
          </cell>
        </row>
        <row r="239">
          <cell r="E239" t="str">
            <v>Сырокопченая колбаса</v>
          </cell>
        </row>
        <row r="240">
          <cell r="E240" t="str">
            <v>Твердые сыры</v>
          </cell>
        </row>
        <row r="241">
          <cell r="E241" t="str">
            <v>Творог</v>
          </cell>
        </row>
        <row r="242">
          <cell r="E242" t="str">
            <v>Творожки/десерты</v>
          </cell>
        </row>
        <row r="243">
          <cell r="E243" t="str">
            <v>Текила</v>
          </cell>
        </row>
        <row r="244">
          <cell r="E244" t="str">
            <v>Тесто</v>
          </cell>
        </row>
        <row r="245">
          <cell r="E245" t="str">
            <v>Томатная паста</v>
          </cell>
        </row>
        <row r="246">
          <cell r="E246" t="str">
            <v>Торты</v>
          </cell>
        </row>
        <row r="247">
          <cell r="E247" t="str">
            <v>Торты Алтайские Зори</v>
          </cell>
        </row>
        <row r="248">
          <cell r="E248" t="str">
            <v>Торты Мастер-Фуд</v>
          </cell>
        </row>
        <row r="249">
          <cell r="E249" t="str">
            <v>Тушенка</v>
          </cell>
        </row>
        <row r="250">
          <cell r="E250" t="str">
            <v>Уксус</v>
          </cell>
        </row>
        <row r="251">
          <cell r="E251" t="str">
            <v>Фасоль</v>
          </cell>
        </row>
        <row r="252">
          <cell r="E252" t="str">
            <v>Фрукты</v>
          </cell>
        </row>
        <row r="253">
          <cell r="E253" t="str">
            <v>Фрукты консервированные</v>
          </cell>
        </row>
        <row r="254">
          <cell r="E254" t="str">
            <v>Халва</v>
          </cell>
        </row>
        <row r="255">
          <cell r="E255" t="str">
            <v xml:space="preserve">Хинкали </v>
          </cell>
        </row>
        <row r="256">
          <cell r="E256" t="str">
            <v>Хлеб</v>
          </cell>
        </row>
        <row r="257">
          <cell r="E257" t="str">
            <v>Холодный чай</v>
          </cell>
        </row>
        <row r="258">
          <cell r="E258" t="str">
            <v>Хрен</v>
          </cell>
        </row>
        <row r="259">
          <cell r="E259" t="str">
            <v>Чай зеленый</v>
          </cell>
        </row>
        <row r="260">
          <cell r="E260" t="str">
            <v>Чай черный</v>
          </cell>
        </row>
        <row r="261">
          <cell r="E261" t="str">
            <v>Чипсы</v>
          </cell>
        </row>
        <row r="262">
          <cell r="E262" t="str">
            <v>Шампанское/Игристые вина</v>
          </cell>
        </row>
        <row r="263">
          <cell r="E263" t="str">
            <v>Шоколадная паста</v>
          </cell>
        </row>
        <row r="264">
          <cell r="E264" t="str">
            <v>Шоколадное драже</v>
          </cell>
        </row>
        <row r="265">
          <cell r="E265" t="str">
            <v>Шоколадные батончики</v>
          </cell>
        </row>
        <row r="266">
          <cell r="E266" t="str">
            <v>Шоколадные плитки</v>
          </cell>
        </row>
        <row r="267">
          <cell r="E267" t="str">
            <v>Шпик/Холодец/Чипсы/Хлеб</v>
          </cell>
        </row>
        <row r="268">
          <cell r="E268" t="str">
            <v>Щербет</v>
          </cell>
        </row>
        <row r="269">
          <cell r="E269" t="str">
            <v>Энергетики алкогольные</v>
          </cell>
        </row>
        <row r="270">
          <cell r="E270" t="str">
            <v>Энергетики б/а</v>
          </cell>
        </row>
        <row r="271">
          <cell r="E271" t="str">
            <v>Ягоды</v>
          </cell>
        </row>
        <row r="272">
          <cell r="E272" t="str">
            <v>Яйцо</v>
          </cell>
        </row>
        <row r="273">
          <cell r="E273" t="str">
            <v>Аксессуары для животных</v>
          </cell>
        </row>
        <row r="274">
          <cell r="E274" t="str">
            <v>Бальзамы/кондиционеры для волос</v>
          </cell>
        </row>
        <row r="275">
          <cell r="E275" t="str">
            <v xml:space="preserve">Батарейки </v>
          </cell>
        </row>
        <row r="276">
          <cell r="E276" t="str">
            <v>Ватные диски и палочки</v>
          </cell>
        </row>
        <row r="277">
          <cell r="E277" t="str">
            <v>Влажные салфетки</v>
          </cell>
        </row>
        <row r="278">
          <cell r="E278" t="str">
            <v>Гели для душа/Губки для тела</v>
          </cell>
        </row>
        <row r="279">
          <cell r="E279" t="str">
            <v>Гигиенические прокладки</v>
          </cell>
        </row>
        <row r="280">
          <cell r="E280" t="str">
            <v>Губки для посуды</v>
          </cell>
        </row>
        <row r="281">
          <cell r="E281" t="str">
            <v>Дезодоранты</v>
          </cell>
        </row>
        <row r="282">
          <cell r="E282" t="str">
            <v>Детская косметика</v>
          </cell>
        </row>
        <row r="283">
          <cell r="E283" t="str">
            <v>Детские товары (подгузники/пустышки)</v>
          </cell>
        </row>
        <row r="284">
          <cell r="E284" t="str">
            <v>Диски CD, DVD</v>
          </cell>
        </row>
        <row r="285">
          <cell r="E285" t="str">
            <v>Ежедневные прокладки</v>
          </cell>
        </row>
        <row r="286">
          <cell r="E286" t="str">
            <v>Зажигалки/Спички</v>
          </cell>
        </row>
        <row r="287">
          <cell r="E287" t="str">
            <v xml:space="preserve">Игрушки </v>
          </cell>
        </row>
        <row r="288">
          <cell r="E288" t="str">
            <v>Изделия медицинского назначения</v>
          </cell>
        </row>
        <row r="289">
          <cell r="E289" t="str">
            <v xml:space="preserve">Карты оплат </v>
          </cell>
        </row>
        <row r="290">
          <cell r="E290" t="str">
            <v>Кондиционеры для стирки</v>
          </cell>
        </row>
        <row r="291">
          <cell r="E291" t="str">
            <v>Корм для кошек</v>
          </cell>
        </row>
        <row r="292">
          <cell r="E292" t="str">
            <v>Корм для собак</v>
          </cell>
        </row>
        <row r="293">
          <cell r="E293" t="str">
            <v>Краска для волос</v>
          </cell>
        </row>
        <row r="294">
          <cell r="E294" t="str">
            <v>Мешки для мусора</v>
          </cell>
        </row>
        <row r="295">
          <cell r="E295" t="str">
            <v>Мешки для стирки</v>
          </cell>
        </row>
        <row r="296">
          <cell r="E296" t="str">
            <v>Модем</v>
          </cell>
        </row>
        <row r="297">
          <cell r="E297" t="str">
            <v>Мыло жидкое</v>
          </cell>
        </row>
        <row r="298">
          <cell r="E298" t="str">
            <v>Мыло кусковое</v>
          </cell>
        </row>
        <row r="299">
          <cell r="E299" t="str">
            <v>Наполнители</v>
          </cell>
        </row>
        <row r="300">
          <cell r="E300" t="str">
            <v xml:space="preserve">Новогодний ассортимент </v>
          </cell>
        </row>
        <row r="301">
          <cell r="E301" t="str">
            <v>Обувная косметика</v>
          </cell>
        </row>
        <row r="302">
          <cell r="E302" t="str">
            <v>Одежда и обувь</v>
          </cell>
        </row>
        <row r="303">
          <cell r="E303" t="str">
            <v>Освежители воздуха</v>
          </cell>
        </row>
        <row r="304">
          <cell r="E304" t="str">
            <v>Открытки и подарочные пакеты</v>
          </cell>
        </row>
        <row r="305">
          <cell r="E305" t="str">
            <v>Пакеты</v>
          </cell>
        </row>
        <row r="306">
          <cell r="E306" t="str">
            <v>Перчатки</v>
          </cell>
        </row>
        <row r="307">
          <cell r="E307" t="str">
            <v>Пикник (решетка/уголь)</v>
          </cell>
        </row>
        <row r="308">
          <cell r="E308" t="str">
            <v>Подарочные наборы</v>
          </cell>
        </row>
        <row r="309">
          <cell r="E309" t="str">
            <v>Порошки</v>
          </cell>
        </row>
        <row r="310">
          <cell r="E310" t="str">
            <v>Посуда</v>
          </cell>
        </row>
        <row r="311">
          <cell r="E311" t="str">
            <v>Посуда одноразовая</v>
          </cell>
        </row>
        <row r="312">
          <cell r="E312" t="str">
            <v>Пресса/Книги</v>
          </cell>
        </row>
        <row r="313">
          <cell r="E313" t="str">
            <v>Приемы платежей</v>
          </cell>
        </row>
        <row r="314">
          <cell r="E314" t="str">
            <v>Салфетки для уборки</v>
          </cell>
        </row>
        <row r="315">
          <cell r="E315" t="str">
            <v>Салфетки и туалетная бумага</v>
          </cell>
        </row>
        <row r="316">
          <cell r="E316" t="str">
            <v>Свечи</v>
          </cell>
        </row>
        <row r="317">
          <cell r="E317" t="str">
            <v>Семена/Горошки/Удобрения</v>
          </cell>
        </row>
        <row r="318">
          <cell r="E318" t="str">
            <v>Семена/Горошки/Удобрения СибДача</v>
          </cell>
        </row>
        <row r="319">
          <cell r="E319" t="str">
            <v>Сигареты</v>
          </cell>
        </row>
        <row r="320">
          <cell r="E320" t="str">
            <v>Специальные средства для стирки</v>
          </cell>
        </row>
        <row r="321">
          <cell r="E321" t="str">
            <v>Средства для бритья</v>
          </cell>
        </row>
        <row r="322">
          <cell r="E322" t="str">
            <v xml:space="preserve">Средства для мытья посуды вручную </v>
          </cell>
        </row>
        <row r="323">
          <cell r="E323" t="str">
            <v xml:space="preserve">Средства для посудомоечных машин </v>
          </cell>
        </row>
        <row r="324">
          <cell r="E324" t="str">
            <v>Средства для чистки ковров/мебели</v>
          </cell>
        </row>
        <row r="325">
          <cell r="E325" t="str">
            <v>Средства для чистки плит</v>
          </cell>
        </row>
        <row r="326">
          <cell r="E326" t="str">
            <v>Средства для чистки санфаянса</v>
          </cell>
        </row>
        <row r="327">
          <cell r="E327" t="str">
            <v>Средства для чистки стекол</v>
          </cell>
        </row>
        <row r="328">
          <cell r="E328" t="str">
            <v>Средства для чистки труб</v>
          </cell>
        </row>
        <row r="329">
          <cell r="E329" t="str">
            <v>Средства от насекомых</v>
          </cell>
        </row>
        <row r="330">
          <cell r="E330" t="str">
            <v>Средства по уходу за кожей</v>
          </cell>
        </row>
        <row r="331">
          <cell r="E331" t="str">
            <v>Средства по уходу за полостью рта</v>
          </cell>
        </row>
        <row r="332">
          <cell r="E332" t="str">
            <v>Тампоны</v>
          </cell>
        </row>
        <row r="333">
          <cell r="E333" t="str">
            <v xml:space="preserve">Текстиль </v>
          </cell>
        </row>
        <row r="334">
          <cell r="E334" t="str">
            <v>Товары для автомобиля</v>
          </cell>
        </row>
        <row r="335">
          <cell r="E335" t="str">
            <v>Товары для консервирования</v>
          </cell>
        </row>
        <row r="336">
          <cell r="E336" t="str">
            <v>Товары для летнего отдыха</v>
          </cell>
        </row>
        <row r="337">
          <cell r="E337" t="str">
            <v>Товары для приготовления пищи</v>
          </cell>
        </row>
        <row r="338">
          <cell r="E338" t="str">
            <v>Товары для суши</v>
          </cell>
        </row>
        <row r="339">
          <cell r="E339" t="str">
            <v>Товары для хранения пищи</v>
          </cell>
        </row>
        <row r="340">
          <cell r="E340" t="str">
            <v>Укладка для волос</v>
          </cell>
        </row>
        <row r="341">
          <cell r="E341" t="str">
            <v>Универсальные средства для чистки</v>
          </cell>
        </row>
        <row r="342">
          <cell r="E342" t="str">
            <v>Фоторамки/Фотоальбомы</v>
          </cell>
        </row>
        <row r="343">
          <cell r="E343" t="str">
            <v>Цветы</v>
          </cell>
        </row>
        <row r="344">
          <cell r="E344" t="str">
            <v>Шампуни</v>
          </cell>
        </row>
        <row r="345">
          <cell r="E345" t="str">
            <v>Швабры, щетки, ведра</v>
          </cell>
        </row>
        <row r="346">
          <cell r="E346" t="str">
            <v>Школьный ассортимент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A49" workbookViewId="0">
      <selection activeCell="B17" sqref="B17"/>
    </sheetView>
  </sheetViews>
  <sheetFormatPr defaultRowHeight="18" x14ac:dyDescent="0.25"/>
  <cols>
    <col min="1" max="1" width="7.42578125" style="2" customWidth="1"/>
    <col min="2" max="2" width="31.42578125" style="19" customWidth="1"/>
    <col min="3" max="3" width="10.140625" style="35" customWidth="1"/>
    <col min="4" max="4" width="13.42578125" style="31" customWidth="1"/>
    <col min="5" max="5" width="11.140625" style="2" customWidth="1"/>
    <col min="6" max="6" width="12.140625" style="2" customWidth="1"/>
    <col min="7" max="7" width="12.5703125" style="2" customWidth="1"/>
    <col min="8" max="8" width="12.42578125" style="2" customWidth="1"/>
    <col min="9" max="10" width="10.28515625" style="2" customWidth="1"/>
    <col min="11" max="11" width="10.28515625" style="16" customWidth="1"/>
    <col min="12" max="12" width="10.7109375" style="2" customWidth="1"/>
    <col min="13" max="13" width="11.7109375" style="16" customWidth="1"/>
    <col min="14" max="17" width="10.28515625" style="2" customWidth="1"/>
    <col min="18" max="31" width="13.7109375" style="2" customWidth="1"/>
    <col min="32" max="33" width="9.140625" style="2"/>
    <col min="34" max="34" width="8" style="2" customWidth="1"/>
    <col min="35" max="16384" width="9.140625" style="2"/>
  </cols>
  <sheetData>
    <row r="1" spans="1:16" ht="24.75" customHeight="1" x14ac:dyDescent="0.2">
      <c r="A1" s="54" t="s">
        <v>50</v>
      </c>
      <c r="B1" s="55"/>
      <c r="C1" s="55"/>
      <c r="D1" s="55"/>
      <c r="E1" s="55"/>
      <c r="F1" s="55"/>
      <c r="G1" s="55"/>
      <c r="H1" s="55"/>
      <c r="K1" s="2"/>
      <c r="M1" s="2"/>
    </row>
    <row r="2" spans="1:16" ht="20.25" thickBot="1" x14ac:dyDescent="0.35">
      <c r="C2" s="1"/>
      <c r="D2" s="26"/>
      <c r="K2" s="2"/>
      <c r="M2" s="2"/>
    </row>
    <row r="3" spans="1:16" s="3" customFormat="1" ht="64.5" thickBot="1" x14ac:dyDescent="0.25">
      <c r="A3" s="61" t="s">
        <v>0</v>
      </c>
      <c r="B3" s="62"/>
      <c r="C3" s="41" t="s">
        <v>1</v>
      </c>
      <c r="D3" s="28" t="s">
        <v>41</v>
      </c>
      <c r="E3" s="22" t="s">
        <v>40</v>
      </c>
      <c r="F3" s="23" t="s">
        <v>44</v>
      </c>
      <c r="G3" s="23" t="s">
        <v>45</v>
      </c>
      <c r="H3" s="24" t="s">
        <v>46</v>
      </c>
      <c r="I3" s="58" t="s">
        <v>51</v>
      </c>
      <c r="J3" s="59"/>
      <c r="K3" s="59"/>
      <c r="L3" s="59"/>
      <c r="M3" s="59"/>
      <c r="N3" s="59"/>
      <c r="O3" s="59"/>
      <c r="P3" s="60"/>
    </row>
    <row r="4" spans="1:16" s="7" customFormat="1" ht="24" x14ac:dyDescent="0.2">
      <c r="A4" s="42"/>
      <c r="B4" s="43" t="s">
        <v>2</v>
      </c>
      <c r="C4" s="4"/>
      <c r="D4" s="4"/>
      <c r="E4" s="4"/>
      <c r="F4" s="4"/>
      <c r="G4" s="4"/>
      <c r="H4" s="4"/>
      <c r="I4" s="50" t="s">
        <v>49</v>
      </c>
      <c r="J4" s="51" t="s">
        <v>4</v>
      </c>
      <c r="K4" s="51" t="s">
        <v>5</v>
      </c>
      <c r="L4" s="51" t="s">
        <v>47</v>
      </c>
      <c r="M4" s="52" t="s">
        <v>6</v>
      </c>
      <c r="N4" s="52" t="s">
        <v>48</v>
      </c>
      <c r="O4" s="52" t="s">
        <v>7</v>
      </c>
      <c r="P4" s="53" t="s">
        <v>7</v>
      </c>
    </row>
    <row r="5" spans="1:16" ht="15.75" x14ac:dyDescent="0.25">
      <c r="A5" s="8">
        <v>1</v>
      </c>
      <c r="B5" s="9" t="s">
        <v>43</v>
      </c>
      <c r="C5" s="32" t="s">
        <v>42</v>
      </c>
      <c r="D5" s="29">
        <v>1000</v>
      </c>
      <c r="E5" s="10">
        <v>35</v>
      </c>
      <c r="F5" s="10">
        <v>47</v>
      </c>
      <c r="G5" s="10">
        <f>MIN(I5:P5)</f>
        <v>49.21</v>
      </c>
      <c r="H5" s="11">
        <f>G5/E5-1</f>
        <v>0.40599999999999992</v>
      </c>
      <c r="I5" s="14"/>
      <c r="J5" s="14">
        <v>49.21</v>
      </c>
      <c r="K5" s="14"/>
      <c r="L5" s="14">
        <v>51.7</v>
      </c>
      <c r="M5" s="14"/>
      <c r="N5" s="8"/>
      <c r="O5" s="8"/>
      <c r="P5" s="8"/>
    </row>
    <row r="6" spans="1:16" ht="15.75" customHeight="1" x14ac:dyDescent="0.25">
      <c r="A6" s="8">
        <v>2</v>
      </c>
      <c r="B6" s="9" t="s">
        <v>9</v>
      </c>
      <c r="C6" s="34"/>
      <c r="D6" s="30"/>
      <c r="E6" s="12"/>
      <c r="F6" s="12"/>
      <c r="G6" s="12">
        <f t="shared" ref="G6:G11" si="0">MIN(I6:P6)</f>
        <v>0</v>
      </c>
      <c r="H6" s="13" t="e">
        <f t="shared" ref="H6:H11" si="1">G6/E6-1</f>
        <v>#DIV/0!</v>
      </c>
      <c r="I6" s="14"/>
      <c r="J6" s="14"/>
      <c r="K6" s="14"/>
      <c r="L6" s="14"/>
      <c r="M6" s="14"/>
      <c r="N6" s="8"/>
      <c r="O6" s="8"/>
      <c r="P6" s="8"/>
    </row>
    <row r="7" spans="1:16" ht="15.75" customHeight="1" x14ac:dyDescent="0.25">
      <c r="A7" s="8">
        <v>3</v>
      </c>
      <c r="B7" s="9" t="s">
        <v>10</v>
      </c>
      <c r="C7" s="34"/>
      <c r="D7" s="30"/>
      <c r="E7" s="12"/>
      <c r="F7" s="12"/>
      <c r="G7" s="12">
        <f t="shared" si="0"/>
        <v>0</v>
      </c>
      <c r="H7" s="13" t="e">
        <f>G7/E7-1</f>
        <v>#DIV/0!</v>
      </c>
      <c r="I7" s="14"/>
      <c r="J7" s="14"/>
      <c r="K7" s="14"/>
      <c r="L7" s="14"/>
      <c r="M7" s="14"/>
      <c r="N7" s="8"/>
      <c r="O7" s="8"/>
      <c r="P7" s="8"/>
    </row>
    <row r="8" spans="1:16" ht="15.75" customHeight="1" x14ac:dyDescent="0.25">
      <c r="A8" s="8">
        <v>4</v>
      </c>
      <c r="B8" s="9" t="s">
        <v>11</v>
      </c>
      <c r="C8" s="34"/>
      <c r="D8" s="30"/>
      <c r="E8" s="12"/>
      <c r="F8" s="12"/>
      <c r="G8" s="12">
        <f t="shared" si="0"/>
        <v>0</v>
      </c>
      <c r="H8" s="13" t="e">
        <f t="shared" si="1"/>
        <v>#DIV/0!</v>
      </c>
      <c r="I8" s="14"/>
      <c r="J8" s="14"/>
      <c r="K8" s="14"/>
      <c r="L8" s="14"/>
      <c r="M8" s="14"/>
      <c r="N8" s="8"/>
      <c r="O8" s="8"/>
      <c r="P8" s="8"/>
    </row>
    <row r="9" spans="1:16" ht="15.75" customHeight="1" x14ac:dyDescent="0.25">
      <c r="A9" s="8">
        <v>5</v>
      </c>
      <c r="B9" s="9" t="s">
        <v>12</v>
      </c>
      <c r="C9" s="34"/>
      <c r="D9" s="30"/>
      <c r="E9" s="12"/>
      <c r="F9" s="12"/>
      <c r="G9" s="12">
        <f t="shared" si="0"/>
        <v>0</v>
      </c>
      <c r="H9" s="13" t="e">
        <f t="shared" si="1"/>
        <v>#DIV/0!</v>
      </c>
      <c r="I9" s="14"/>
      <c r="J9" s="14"/>
      <c r="K9" s="14"/>
      <c r="L9" s="14"/>
      <c r="M9" s="14"/>
      <c r="N9" s="8"/>
      <c r="O9" s="8"/>
      <c r="P9" s="8"/>
    </row>
    <row r="10" spans="1:16" ht="15.75" customHeight="1" x14ac:dyDescent="0.25">
      <c r="A10" s="8">
        <v>6</v>
      </c>
      <c r="B10" s="9" t="s">
        <v>13</v>
      </c>
      <c r="C10" s="34"/>
      <c r="D10" s="30"/>
      <c r="E10" s="12"/>
      <c r="F10" s="12"/>
      <c r="G10" s="12">
        <f t="shared" si="0"/>
        <v>0</v>
      </c>
      <c r="H10" s="13" t="e">
        <f t="shared" si="1"/>
        <v>#DIV/0!</v>
      </c>
      <c r="I10" s="14"/>
      <c r="J10" s="14"/>
      <c r="K10" s="14"/>
      <c r="L10" s="14"/>
      <c r="M10" s="14"/>
      <c r="N10" s="8"/>
      <c r="O10" s="8"/>
      <c r="P10" s="8"/>
    </row>
    <row r="11" spans="1:16" ht="15.75" customHeight="1" thickBot="1" x14ac:dyDescent="0.3">
      <c r="A11" s="8">
        <v>7</v>
      </c>
      <c r="B11" s="9" t="s">
        <v>14</v>
      </c>
      <c r="C11" s="34"/>
      <c r="D11" s="30"/>
      <c r="E11" s="12"/>
      <c r="F11" s="12"/>
      <c r="G11" s="12">
        <f t="shared" si="0"/>
        <v>0</v>
      </c>
      <c r="H11" s="13" t="e">
        <f t="shared" si="1"/>
        <v>#DIV/0!</v>
      </c>
      <c r="I11" s="14"/>
      <c r="J11" s="14"/>
      <c r="K11" s="14"/>
      <c r="L11" s="14"/>
      <c r="M11" s="14"/>
      <c r="N11" s="8"/>
      <c r="O11" s="8"/>
      <c r="P11" s="8"/>
    </row>
    <row r="12" spans="1:16" ht="51.75" thickBot="1" x14ac:dyDescent="0.25">
      <c r="A12" s="56" t="s">
        <v>15</v>
      </c>
      <c r="B12" s="57"/>
      <c r="C12" s="33" t="s">
        <v>1</v>
      </c>
      <c r="D12" s="28" t="s">
        <v>41</v>
      </c>
      <c r="E12" s="22" t="s">
        <v>40</v>
      </c>
      <c r="F12" s="23" t="s">
        <v>44</v>
      </c>
      <c r="G12" s="23" t="s">
        <v>45</v>
      </c>
      <c r="H12" s="24" t="s">
        <v>46</v>
      </c>
      <c r="I12" s="58" t="s">
        <v>52</v>
      </c>
      <c r="J12" s="59"/>
      <c r="K12" s="59"/>
      <c r="L12" s="59"/>
      <c r="M12" s="59"/>
      <c r="N12" s="59"/>
      <c r="O12" s="59"/>
      <c r="P12" s="60"/>
    </row>
    <row r="13" spans="1:16" s="7" customFormat="1" ht="14.25" customHeight="1" x14ac:dyDescent="0.2">
      <c r="A13" s="42"/>
      <c r="B13" s="44" t="s">
        <v>2</v>
      </c>
      <c r="C13" s="4"/>
      <c r="D13" s="27"/>
      <c r="E13" s="5"/>
      <c r="F13" s="5"/>
      <c r="G13" s="6"/>
      <c r="H13" s="6"/>
      <c r="I13" s="50" t="s">
        <v>16</v>
      </c>
      <c r="J13" s="51" t="s">
        <v>5</v>
      </c>
      <c r="K13" s="51" t="s">
        <v>4</v>
      </c>
      <c r="L13" s="51" t="s">
        <v>3</v>
      </c>
      <c r="M13" s="52" t="s">
        <v>39</v>
      </c>
      <c r="N13" s="52" t="s">
        <v>7</v>
      </c>
      <c r="O13" s="52" t="s">
        <v>7</v>
      </c>
      <c r="P13" s="53" t="s">
        <v>7</v>
      </c>
    </row>
    <row r="14" spans="1:16" ht="15.75" customHeight="1" x14ac:dyDescent="0.25">
      <c r="A14" s="8">
        <v>1</v>
      </c>
      <c r="B14" s="9" t="s">
        <v>43</v>
      </c>
      <c r="C14" s="32"/>
      <c r="D14" s="29">
        <v>300</v>
      </c>
      <c r="E14" s="10">
        <v>35</v>
      </c>
      <c r="F14" s="10">
        <v>49</v>
      </c>
      <c r="G14" s="10">
        <f>MIN(I14:P14)</f>
        <v>50.24</v>
      </c>
      <c r="H14" s="11">
        <f>G14/E14-1</f>
        <v>0.4354285714285715</v>
      </c>
      <c r="I14" s="17">
        <v>50.92</v>
      </c>
      <c r="J14" s="14"/>
      <c r="K14" s="14">
        <v>50.24</v>
      </c>
      <c r="L14" s="14">
        <v>51.6</v>
      </c>
      <c r="M14" s="15">
        <v>53.9</v>
      </c>
      <c r="N14" s="15"/>
      <c r="O14" s="15"/>
      <c r="P14" s="25"/>
    </row>
    <row r="15" spans="1:16" ht="15.75" customHeight="1" x14ac:dyDescent="0.25">
      <c r="A15" s="8">
        <v>2</v>
      </c>
      <c r="B15" s="9" t="s">
        <v>9</v>
      </c>
      <c r="C15" s="32"/>
      <c r="D15" s="29"/>
      <c r="E15" s="10"/>
      <c r="F15" s="10"/>
      <c r="G15" s="10">
        <f t="shared" ref="G15:G20" si="2">MIN(I15:P15)</f>
        <v>0</v>
      </c>
      <c r="H15" s="11" t="e">
        <f t="shared" ref="H15:H20" si="3">G15/E15-1</f>
        <v>#DIV/0!</v>
      </c>
      <c r="I15" s="17"/>
      <c r="J15" s="14"/>
      <c r="K15" s="14"/>
      <c r="L15" s="14"/>
      <c r="M15" s="15"/>
      <c r="N15" s="15"/>
      <c r="O15" s="15"/>
      <c r="P15" s="14"/>
    </row>
    <row r="16" spans="1:16" ht="15.75" customHeight="1" x14ac:dyDescent="0.25">
      <c r="A16" s="8">
        <v>3</v>
      </c>
      <c r="B16" s="9" t="s">
        <v>10</v>
      </c>
      <c r="C16" s="32"/>
      <c r="D16" s="29"/>
      <c r="E16" s="10"/>
      <c r="F16" s="10"/>
      <c r="G16" s="10">
        <f t="shared" si="2"/>
        <v>0</v>
      </c>
      <c r="H16" s="11" t="e">
        <f t="shared" si="3"/>
        <v>#DIV/0!</v>
      </c>
      <c r="I16" s="17"/>
      <c r="J16" s="14"/>
      <c r="K16" s="14"/>
      <c r="L16" s="14"/>
      <c r="M16" s="15"/>
      <c r="N16" s="15"/>
      <c r="O16" s="15"/>
      <c r="P16" s="14"/>
    </row>
    <row r="17" spans="1:16" ht="15.75" customHeight="1" x14ac:dyDescent="0.25">
      <c r="A17" s="8">
        <v>4</v>
      </c>
      <c r="B17" s="9" t="s">
        <v>11</v>
      </c>
      <c r="C17" s="32"/>
      <c r="D17" s="29"/>
      <c r="E17" s="10"/>
      <c r="F17" s="10"/>
      <c r="G17" s="10">
        <f t="shared" si="2"/>
        <v>0</v>
      </c>
      <c r="H17" s="11" t="e">
        <f t="shared" si="3"/>
        <v>#DIV/0!</v>
      </c>
      <c r="I17" s="17"/>
      <c r="J17" s="14"/>
      <c r="K17" s="14"/>
      <c r="L17" s="14"/>
      <c r="M17" s="15"/>
      <c r="N17" s="15"/>
      <c r="O17" s="15"/>
      <c r="P17" s="14"/>
    </row>
    <row r="18" spans="1:16" ht="15.75" customHeight="1" x14ac:dyDescent="0.25">
      <c r="A18" s="8">
        <v>5</v>
      </c>
      <c r="B18" s="9" t="s">
        <v>12</v>
      </c>
      <c r="C18" s="34"/>
      <c r="D18" s="30"/>
      <c r="E18" s="12"/>
      <c r="F18" s="12"/>
      <c r="G18" s="12">
        <f t="shared" si="2"/>
        <v>0</v>
      </c>
      <c r="H18" s="13" t="e">
        <f t="shared" si="3"/>
        <v>#DIV/0!</v>
      </c>
      <c r="I18" s="17"/>
      <c r="J18" s="14"/>
      <c r="K18" s="14"/>
      <c r="L18" s="14"/>
      <c r="M18" s="15"/>
      <c r="N18" s="15"/>
      <c r="O18" s="15"/>
      <c r="P18" s="14"/>
    </row>
    <row r="19" spans="1:16" ht="15.75" customHeight="1" x14ac:dyDescent="0.25">
      <c r="A19" s="8">
        <v>6</v>
      </c>
      <c r="B19" s="9" t="s">
        <v>13</v>
      </c>
      <c r="C19" s="34"/>
      <c r="D19" s="30"/>
      <c r="E19" s="12"/>
      <c r="F19" s="12"/>
      <c r="G19" s="12">
        <f t="shared" si="2"/>
        <v>0</v>
      </c>
      <c r="H19" s="13" t="e">
        <f t="shared" si="3"/>
        <v>#DIV/0!</v>
      </c>
      <c r="I19" s="17"/>
      <c r="J19" s="14"/>
      <c r="K19" s="14"/>
      <c r="L19" s="14"/>
      <c r="M19" s="15"/>
      <c r="N19" s="15"/>
      <c r="O19" s="15"/>
      <c r="P19" s="14"/>
    </row>
    <row r="20" spans="1:16" ht="15.75" customHeight="1" thickBot="1" x14ac:dyDescent="0.3">
      <c r="A20" s="8">
        <v>7</v>
      </c>
      <c r="B20" s="9" t="s">
        <v>14</v>
      </c>
      <c r="C20" s="34"/>
      <c r="D20" s="30"/>
      <c r="E20" s="12"/>
      <c r="F20" s="12"/>
      <c r="G20" s="12">
        <f t="shared" si="2"/>
        <v>0</v>
      </c>
      <c r="H20" s="13" t="e">
        <f t="shared" si="3"/>
        <v>#DIV/0!</v>
      </c>
      <c r="I20" s="17"/>
      <c r="J20" s="14"/>
      <c r="K20" s="14"/>
      <c r="L20" s="14"/>
      <c r="M20" s="15"/>
      <c r="N20" s="15"/>
      <c r="O20" s="15"/>
      <c r="P20" s="14"/>
    </row>
    <row r="21" spans="1:16" ht="51.75" thickBot="1" x14ac:dyDescent="0.25">
      <c r="A21" s="56" t="s">
        <v>17</v>
      </c>
      <c r="B21" s="57"/>
      <c r="C21" s="33" t="s">
        <v>1</v>
      </c>
      <c r="D21" s="28" t="s">
        <v>41</v>
      </c>
      <c r="E21" s="22" t="s">
        <v>40</v>
      </c>
      <c r="F21" s="23" t="s">
        <v>44</v>
      </c>
      <c r="G21" s="23" t="s">
        <v>45</v>
      </c>
      <c r="H21" s="24" t="s">
        <v>46</v>
      </c>
      <c r="I21" s="58" t="s">
        <v>52</v>
      </c>
      <c r="J21" s="59"/>
      <c r="K21" s="59"/>
      <c r="L21" s="59"/>
      <c r="M21" s="59"/>
      <c r="N21" s="59"/>
      <c r="O21" s="60"/>
    </row>
    <row r="22" spans="1:16" ht="12.75" x14ac:dyDescent="0.2">
      <c r="A22" s="45"/>
      <c r="B22" s="46" t="s">
        <v>2</v>
      </c>
      <c r="C22" s="47"/>
      <c r="D22" s="48"/>
      <c r="E22" s="49"/>
      <c r="F22" s="49"/>
      <c r="G22" s="18"/>
      <c r="H22" s="18"/>
      <c r="I22" s="50" t="s">
        <v>18</v>
      </c>
      <c r="J22" s="51" t="s">
        <v>4</v>
      </c>
      <c r="K22" s="51" t="s">
        <v>19</v>
      </c>
      <c r="L22" s="51" t="s">
        <v>5</v>
      </c>
      <c r="M22" s="52" t="s">
        <v>3</v>
      </c>
      <c r="N22" s="52" t="s">
        <v>48</v>
      </c>
      <c r="O22" s="53" t="s">
        <v>7</v>
      </c>
    </row>
    <row r="23" spans="1:16" ht="15.75" customHeight="1" x14ac:dyDescent="0.25">
      <c r="A23" s="8">
        <v>1</v>
      </c>
      <c r="B23" s="9" t="s">
        <v>43</v>
      </c>
      <c r="C23" s="32"/>
      <c r="D23" s="29">
        <v>150</v>
      </c>
      <c r="E23" s="10">
        <v>35</v>
      </c>
      <c r="F23" s="10">
        <v>47</v>
      </c>
      <c r="G23" s="10">
        <f t="shared" ref="G23:G29" si="4">MIN(I23:P23)</f>
        <v>47.6</v>
      </c>
      <c r="H23" s="36">
        <f>G23/E23-1</f>
        <v>0.3600000000000001</v>
      </c>
      <c r="I23" s="38">
        <v>49.6</v>
      </c>
      <c r="J23" s="38"/>
      <c r="K23" s="14">
        <v>47.6</v>
      </c>
      <c r="L23" s="14"/>
      <c r="M23" s="14">
        <v>51.8</v>
      </c>
      <c r="N23" s="14"/>
      <c r="O23" s="25"/>
    </row>
    <row r="24" spans="1:16" ht="15.75" customHeight="1" x14ac:dyDescent="0.25">
      <c r="A24" s="8">
        <v>2</v>
      </c>
      <c r="B24" s="9" t="s">
        <v>9</v>
      </c>
      <c r="C24" s="32"/>
      <c r="D24" s="29"/>
      <c r="E24" s="10"/>
      <c r="F24" s="10"/>
      <c r="G24" s="10">
        <f t="shared" si="4"/>
        <v>0</v>
      </c>
      <c r="H24" s="36" t="e">
        <f t="shared" ref="H24:H29" si="5">G24/E24-1</f>
        <v>#DIV/0!</v>
      </c>
      <c r="I24" s="38"/>
      <c r="J24" s="38"/>
      <c r="K24" s="14"/>
      <c r="L24" s="14"/>
      <c r="M24" s="14"/>
      <c r="N24" s="14"/>
      <c r="O24" s="14"/>
    </row>
    <row r="25" spans="1:16" ht="15.75" customHeight="1" x14ac:dyDescent="0.25">
      <c r="A25" s="8">
        <v>3</v>
      </c>
      <c r="B25" s="9" t="s">
        <v>10</v>
      </c>
      <c r="C25" s="32"/>
      <c r="D25" s="29"/>
      <c r="E25" s="10"/>
      <c r="F25" s="10"/>
      <c r="G25" s="10">
        <f t="shared" si="4"/>
        <v>0</v>
      </c>
      <c r="H25" s="36" t="e">
        <f t="shared" si="5"/>
        <v>#DIV/0!</v>
      </c>
      <c r="I25" s="38"/>
      <c r="J25" s="38"/>
      <c r="K25" s="14"/>
      <c r="L25" s="14"/>
      <c r="M25" s="14"/>
      <c r="N25" s="14"/>
      <c r="O25" s="14"/>
    </row>
    <row r="26" spans="1:16" ht="15.75" customHeight="1" x14ac:dyDescent="0.25">
      <c r="A26" s="8">
        <v>4</v>
      </c>
      <c r="B26" s="9" t="s">
        <v>11</v>
      </c>
      <c r="C26" s="32"/>
      <c r="D26" s="29"/>
      <c r="E26" s="10"/>
      <c r="F26" s="10"/>
      <c r="G26" s="10">
        <f t="shared" si="4"/>
        <v>0</v>
      </c>
      <c r="H26" s="36" t="e">
        <f t="shared" si="5"/>
        <v>#DIV/0!</v>
      </c>
      <c r="I26" s="38"/>
      <c r="J26" s="38"/>
      <c r="K26" s="14"/>
      <c r="L26" s="14"/>
      <c r="M26" s="14"/>
      <c r="N26" s="14"/>
      <c r="O26" s="14"/>
    </row>
    <row r="27" spans="1:16" ht="15.75" customHeight="1" x14ac:dyDescent="0.25">
      <c r="A27" s="8">
        <v>5</v>
      </c>
      <c r="B27" s="9" t="s">
        <v>12</v>
      </c>
      <c r="C27" s="32"/>
      <c r="D27" s="29"/>
      <c r="E27" s="10"/>
      <c r="F27" s="10"/>
      <c r="G27" s="10">
        <f t="shared" si="4"/>
        <v>0</v>
      </c>
      <c r="H27" s="36" t="e">
        <f t="shared" si="5"/>
        <v>#DIV/0!</v>
      </c>
      <c r="I27" s="38"/>
      <c r="J27" s="38"/>
      <c r="K27" s="14"/>
      <c r="L27" s="14"/>
      <c r="M27" s="14"/>
      <c r="N27" s="14"/>
      <c r="O27" s="14"/>
    </row>
    <row r="28" spans="1:16" ht="15.75" customHeight="1" x14ac:dyDescent="0.25">
      <c r="A28" s="8">
        <v>6</v>
      </c>
      <c r="B28" s="9" t="s">
        <v>13</v>
      </c>
      <c r="C28" s="32"/>
      <c r="D28" s="29"/>
      <c r="E28" s="10"/>
      <c r="F28" s="10"/>
      <c r="G28" s="12">
        <f t="shared" si="4"/>
        <v>0</v>
      </c>
      <c r="H28" s="37" t="e">
        <f t="shared" si="5"/>
        <v>#DIV/0!</v>
      </c>
      <c r="I28" s="38"/>
      <c r="J28" s="38"/>
      <c r="K28" s="14"/>
      <c r="L28" s="14"/>
      <c r="M28" s="14"/>
      <c r="N28" s="14"/>
      <c r="O28" s="14"/>
    </row>
    <row r="29" spans="1:16" ht="15.75" customHeight="1" thickBot="1" x14ac:dyDescent="0.3">
      <c r="A29" s="8">
        <v>7</v>
      </c>
      <c r="B29" s="9" t="s">
        <v>14</v>
      </c>
      <c r="C29" s="34"/>
      <c r="D29" s="30"/>
      <c r="E29" s="12"/>
      <c r="F29" s="12"/>
      <c r="G29" s="12">
        <f t="shared" si="4"/>
        <v>0</v>
      </c>
      <c r="H29" s="37" t="e">
        <f t="shared" si="5"/>
        <v>#DIV/0!</v>
      </c>
      <c r="I29" s="38"/>
      <c r="J29" s="38"/>
      <c r="K29" s="14"/>
      <c r="L29" s="14"/>
      <c r="M29" s="14"/>
      <c r="N29" s="14"/>
      <c r="O29" s="14"/>
    </row>
    <row r="30" spans="1:16" ht="64.5" thickBot="1" x14ac:dyDescent="0.25">
      <c r="A30" s="56" t="s">
        <v>53</v>
      </c>
      <c r="B30" s="57"/>
      <c r="C30" s="33" t="s">
        <v>1</v>
      </c>
      <c r="D30" s="28" t="s">
        <v>41</v>
      </c>
      <c r="E30" s="22" t="s">
        <v>40</v>
      </c>
      <c r="F30" s="23" t="s">
        <v>44</v>
      </c>
      <c r="G30" s="23" t="s">
        <v>45</v>
      </c>
      <c r="H30" s="24" t="s">
        <v>46</v>
      </c>
      <c r="I30" s="58" t="s">
        <v>52</v>
      </c>
      <c r="J30" s="59"/>
      <c r="K30" s="59"/>
      <c r="L30" s="59"/>
      <c r="M30" s="59"/>
      <c r="N30" s="60"/>
    </row>
    <row r="31" spans="1:16" ht="15" x14ac:dyDescent="0.25">
      <c r="A31" s="45"/>
      <c r="B31" s="46" t="s">
        <v>2</v>
      </c>
      <c r="C31" s="47"/>
      <c r="D31" s="48"/>
      <c r="E31" s="49"/>
      <c r="F31" s="49"/>
      <c r="G31" s="18"/>
      <c r="H31" s="18"/>
      <c r="I31" s="39" t="s">
        <v>20</v>
      </c>
      <c r="J31" s="40" t="s">
        <v>21</v>
      </c>
      <c r="K31" s="40" t="s">
        <v>22</v>
      </c>
      <c r="L31" s="40" t="s">
        <v>23</v>
      </c>
      <c r="M31" s="53" t="s">
        <v>7</v>
      </c>
      <c r="N31" s="53" t="s">
        <v>7</v>
      </c>
    </row>
    <row r="32" spans="1:16" ht="15.75" customHeight="1" x14ac:dyDescent="0.25">
      <c r="A32" s="8">
        <v>1</v>
      </c>
      <c r="B32" s="9" t="s">
        <v>8</v>
      </c>
      <c r="C32" s="32"/>
      <c r="D32" s="29"/>
      <c r="E32" s="10"/>
      <c r="F32" s="10"/>
      <c r="G32" s="10">
        <f t="shared" ref="G32:G38" si="6">MIN(I32:P32)</f>
        <v>0</v>
      </c>
      <c r="H32" s="36" t="e">
        <f>G32/E32-1</f>
        <v>#DIV/0!</v>
      </c>
      <c r="I32" s="14"/>
      <c r="J32" s="14"/>
      <c r="K32" s="14"/>
      <c r="L32" s="14"/>
      <c r="M32" s="14"/>
      <c r="N32" s="14"/>
    </row>
    <row r="33" spans="1:14" ht="15.75" customHeight="1" x14ac:dyDescent="0.25">
      <c r="A33" s="8">
        <v>2</v>
      </c>
      <c r="B33" s="9" t="s">
        <v>9</v>
      </c>
      <c r="C33" s="32"/>
      <c r="D33" s="29"/>
      <c r="E33" s="10"/>
      <c r="F33" s="10"/>
      <c r="G33" s="10">
        <f t="shared" si="6"/>
        <v>0</v>
      </c>
      <c r="H33" s="36" t="e">
        <f t="shared" ref="H33:H38" si="7">G33/E33-1</f>
        <v>#DIV/0!</v>
      </c>
      <c r="I33" s="14"/>
      <c r="J33" s="14"/>
      <c r="K33" s="14"/>
      <c r="L33" s="14"/>
      <c r="M33" s="14"/>
      <c r="N33" s="14"/>
    </row>
    <row r="34" spans="1:14" ht="15.75" customHeight="1" x14ac:dyDescent="0.25">
      <c r="A34" s="8">
        <v>3</v>
      </c>
      <c r="B34" s="9" t="s">
        <v>10</v>
      </c>
      <c r="C34" s="32"/>
      <c r="D34" s="29"/>
      <c r="E34" s="10"/>
      <c r="F34" s="10"/>
      <c r="G34" s="12">
        <f t="shared" si="6"/>
        <v>0</v>
      </c>
      <c r="H34" s="37" t="e">
        <f t="shared" si="7"/>
        <v>#DIV/0!</v>
      </c>
      <c r="I34" s="14"/>
      <c r="J34" s="14"/>
      <c r="K34" s="14"/>
      <c r="L34" s="14"/>
      <c r="M34" s="14"/>
      <c r="N34" s="14"/>
    </row>
    <row r="35" spans="1:14" ht="15.75" customHeight="1" x14ac:dyDescent="0.25">
      <c r="A35" s="8">
        <v>4</v>
      </c>
      <c r="B35" s="9" t="s">
        <v>11</v>
      </c>
      <c r="C35" s="32"/>
      <c r="D35" s="29"/>
      <c r="E35" s="10"/>
      <c r="F35" s="10"/>
      <c r="G35" s="12">
        <f t="shared" si="6"/>
        <v>0</v>
      </c>
      <c r="H35" s="37" t="e">
        <f t="shared" si="7"/>
        <v>#DIV/0!</v>
      </c>
      <c r="I35" s="14"/>
      <c r="J35" s="14"/>
      <c r="K35" s="14"/>
      <c r="L35" s="14"/>
      <c r="M35" s="14"/>
      <c r="N35" s="14"/>
    </row>
    <row r="36" spans="1:14" ht="15.75" customHeight="1" x14ac:dyDescent="0.25">
      <c r="A36" s="8">
        <v>5</v>
      </c>
      <c r="B36" s="9" t="s">
        <v>12</v>
      </c>
      <c r="C36" s="32"/>
      <c r="D36" s="29"/>
      <c r="E36" s="10"/>
      <c r="F36" s="10"/>
      <c r="G36" s="12">
        <f t="shared" si="6"/>
        <v>0</v>
      </c>
      <c r="H36" s="37" t="e">
        <f t="shared" si="7"/>
        <v>#DIV/0!</v>
      </c>
      <c r="I36" s="14"/>
      <c r="J36" s="14"/>
      <c r="K36" s="14"/>
      <c r="L36" s="14"/>
      <c r="M36" s="14"/>
      <c r="N36" s="14"/>
    </row>
    <row r="37" spans="1:14" ht="15.75" customHeight="1" x14ac:dyDescent="0.25">
      <c r="A37" s="8">
        <v>6</v>
      </c>
      <c r="B37" s="9" t="s">
        <v>13</v>
      </c>
      <c r="C37" s="34"/>
      <c r="D37" s="30"/>
      <c r="E37" s="12"/>
      <c r="F37" s="12"/>
      <c r="G37" s="12">
        <f t="shared" si="6"/>
        <v>0</v>
      </c>
      <c r="H37" s="37" t="e">
        <f t="shared" si="7"/>
        <v>#DIV/0!</v>
      </c>
      <c r="I37" s="14"/>
      <c r="J37" s="14"/>
      <c r="K37" s="14"/>
      <c r="L37" s="14"/>
      <c r="M37" s="14"/>
      <c r="N37" s="14"/>
    </row>
    <row r="38" spans="1:14" ht="15.75" customHeight="1" thickBot="1" x14ac:dyDescent="0.3">
      <c r="A38" s="8">
        <v>7</v>
      </c>
      <c r="B38" s="9" t="s">
        <v>14</v>
      </c>
      <c r="C38" s="34"/>
      <c r="D38" s="30"/>
      <c r="E38" s="12"/>
      <c r="F38" s="12"/>
      <c r="G38" s="12">
        <f t="shared" si="6"/>
        <v>0</v>
      </c>
      <c r="H38" s="37" t="e">
        <f t="shared" si="7"/>
        <v>#DIV/0!</v>
      </c>
      <c r="I38" s="14"/>
      <c r="J38" s="14"/>
      <c r="K38" s="14"/>
      <c r="L38" s="14"/>
      <c r="M38" s="14"/>
      <c r="N38" s="14"/>
    </row>
    <row r="39" spans="1:14" ht="64.5" thickBot="1" x14ac:dyDescent="0.25">
      <c r="A39" s="56" t="s">
        <v>54</v>
      </c>
      <c r="B39" s="57"/>
      <c r="C39" s="33" t="s">
        <v>1</v>
      </c>
      <c r="D39" s="28" t="s">
        <v>41</v>
      </c>
      <c r="E39" s="22" t="s">
        <v>40</v>
      </c>
      <c r="F39" s="23" t="s">
        <v>44</v>
      </c>
      <c r="G39" s="23" t="s">
        <v>45</v>
      </c>
      <c r="H39" s="24" t="s">
        <v>46</v>
      </c>
      <c r="I39" s="58" t="s">
        <v>52</v>
      </c>
      <c r="J39" s="59"/>
      <c r="K39" s="59"/>
      <c r="L39" s="59"/>
      <c r="M39" s="59"/>
      <c r="N39" s="60"/>
    </row>
    <row r="40" spans="1:14" ht="15" x14ac:dyDescent="0.25">
      <c r="A40" s="45"/>
      <c r="B40" s="46" t="s">
        <v>2</v>
      </c>
      <c r="C40" s="47"/>
      <c r="D40" s="48"/>
      <c r="E40" s="49"/>
      <c r="F40" s="49"/>
      <c r="G40" s="18"/>
      <c r="H40" s="18"/>
      <c r="I40" s="39" t="s">
        <v>20</v>
      </c>
      <c r="J40" s="40" t="s">
        <v>23</v>
      </c>
      <c r="K40" s="53" t="s">
        <v>7</v>
      </c>
      <c r="L40" s="53" t="s">
        <v>7</v>
      </c>
      <c r="M40" s="53" t="s">
        <v>7</v>
      </c>
      <c r="N40" s="53" t="s">
        <v>7</v>
      </c>
    </row>
    <row r="41" spans="1:14" ht="15.75" customHeight="1" x14ac:dyDescent="0.25">
      <c r="A41" s="8">
        <v>1</v>
      </c>
      <c r="B41" s="9" t="s">
        <v>8</v>
      </c>
      <c r="C41" s="32"/>
      <c r="D41" s="29"/>
      <c r="E41" s="10"/>
      <c r="F41" s="10"/>
      <c r="G41" s="10">
        <f t="shared" ref="G41:G47" si="8">MIN(I41:P41)</f>
        <v>0</v>
      </c>
      <c r="H41" s="36" t="e">
        <f>G41/E41-1</f>
        <v>#DIV/0!</v>
      </c>
      <c r="I41" s="14"/>
      <c r="J41" s="14"/>
      <c r="K41" s="14"/>
      <c r="L41" s="14"/>
      <c r="M41" s="14"/>
      <c r="N41" s="14"/>
    </row>
    <row r="42" spans="1:14" ht="15.75" customHeight="1" x14ac:dyDescent="0.25">
      <c r="A42" s="8">
        <v>2</v>
      </c>
      <c r="B42" s="9" t="s">
        <v>9</v>
      </c>
      <c r="C42" s="32"/>
      <c r="D42" s="29"/>
      <c r="E42" s="10"/>
      <c r="F42" s="10"/>
      <c r="G42" s="10">
        <f t="shared" si="8"/>
        <v>0</v>
      </c>
      <c r="H42" s="36" t="e">
        <f t="shared" ref="H42:H47" si="9">G42/E42-1</f>
        <v>#DIV/0!</v>
      </c>
      <c r="I42" s="14"/>
      <c r="J42" s="14"/>
      <c r="K42" s="14"/>
      <c r="L42" s="14"/>
      <c r="M42" s="14"/>
      <c r="N42" s="14"/>
    </row>
    <row r="43" spans="1:14" ht="15.75" customHeight="1" x14ac:dyDescent="0.25">
      <c r="A43" s="8">
        <v>3</v>
      </c>
      <c r="B43" s="9" t="s">
        <v>10</v>
      </c>
      <c r="C43" s="32"/>
      <c r="D43" s="29"/>
      <c r="E43" s="10"/>
      <c r="F43" s="10"/>
      <c r="G43" s="12">
        <f t="shared" si="8"/>
        <v>0</v>
      </c>
      <c r="H43" s="37" t="e">
        <f t="shared" si="9"/>
        <v>#DIV/0!</v>
      </c>
      <c r="I43" s="14"/>
      <c r="J43" s="14"/>
      <c r="K43" s="14"/>
      <c r="L43" s="14"/>
      <c r="M43" s="14"/>
      <c r="N43" s="14"/>
    </row>
    <row r="44" spans="1:14" ht="15.75" customHeight="1" x14ac:dyDescent="0.25">
      <c r="A44" s="8">
        <v>4</v>
      </c>
      <c r="B44" s="9" t="s">
        <v>11</v>
      </c>
      <c r="C44" s="32"/>
      <c r="D44" s="29"/>
      <c r="E44" s="10"/>
      <c r="F44" s="10"/>
      <c r="G44" s="12">
        <f t="shared" si="8"/>
        <v>0</v>
      </c>
      <c r="H44" s="37" t="e">
        <f t="shared" si="9"/>
        <v>#DIV/0!</v>
      </c>
      <c r="I44" s="14"/>
      <c r="J44" s="14"/>
      <c r="K44" s="14"/>
      <c r="L44" s="14"/>
      <c r="M44" s="14"/>
      <c r="N44" s="14"/>
    </row>
    <row r="45" spans="1:14" ht="15.75" customHeight="1" x14ac:dyDescent="0.25">
      <c r="A45" s="8">
        <v>5</v>
      </c>
      <c r="B45" s="9" t="s">
        <v>12</v>
      </c>
      <c r="C45" s="32"/>
      <c r="D45" s="29"/>
      <c r="E45" s="10"/>
      <c r="F45" s="10"/>
      <c r="G45" s="12">
        <f t="shared" si="8"/>
        <v>0</v>
      </c>
      <c r="H45" s="37" t="e">
        <f t="shared" si="9"/>
        <v>#DIV/0!</v>
      </c>
      <c r="I45" s="14"/>
      <c r="J45" s="14"/>
      <c r="K45" s="14"/>
      <c r="L45" s="14"/>
      <c r="M45" s="14"/>
      <c r="N45" s="14"/>
    </row>
    <row r="46" spans="1:14" ht="15.75" customHeight="1" x14ac:dyDescent="0.25">
      <c r="A46" s="8">
        <v>6</v>
      </c>
      <c r="B46" s="9" t="s">
        <v>13</v>
      </c>
      <c r="C46" s="34"/>
      <c r="D46" s="30"/>
      <c r="E46" s="12"/>
      <c r="F46" s="12"/>
      <c r="G46" s="12">
        <f t="shared" si="8"/>
        <v>0</v>
      </c>
      <c r="H46" s="37" t="e">
        <f t="shared" si="9"/>
        <v>#DIV/0!</v>
      </c>
      <c r="I46" s="14"/>
      <c r="J46" s="14"/>
      <c r="K46" s="14"/>
      <c r="L46" s="14"/>
      <c r="M46" s="14"/>
      <c r="N46" s="14"/>
    </row>
    <row r="47" spans="1:14" ht="15.75" customHeight="1" x14ac:dyDescent="0.25">
      <c r="A47" s="8">
        <v>7</v>
      </c>
      <c r="B47" s="9" t="s">
        <v>14</v>
      </c>
      <c r="C47" s="34"/>
      <c r="D47" s="30"/>
      <c r="E47" s="12"/>
      <c r="F47" s="12"/>
      <c r="G47" s="12">
        <f t="shared" si="8"/>
        <v>0</v>
      </c>
      <c r="H47" s="37" t="e">
        <f t="shared" si="9"/>
        <v>#DIV/0!</v>
      </c>
      <c r="I47" s="14"/>
      <c r="J47" s="14"/>
      <c r="K47" s="14"/>
      <c r="L47" s="14"/>
      <c r="M47" s="14"/>
      <c r="N47" s="14"/>
    </row>
    <row r="49" spans="2:2" x14ac:dyDescent="0.25">
      <c r="B49" s="19" t="s">
        <v>24</v>
      </c>
    </row>
    <row r="50" spans="2:2" ht="15" x14ac:dyDescent="0.25">
      <c r="B50" s="20" t="s">
        <v>25</v>
      </c>
    </row>
    <row r="51" spans="2:2" ht="15" x14ac:dyDescent="0.25">
      <c r="B51" s="20" t="s">
        <v>26</v>
      </c>
    </row>
    <row r="52" spans="2:2" ht="15" x14ac:dyDescent="0.25">
      <c r="B52" s="20" t="s">
        <v>27</v>
      </c>
    </row>
    <row r="53" spans="2:2" ht="15" x14ac:dyDescent="0.25">
      <c r="B53" s="20" t="s">
        <v>28</v>
      </c>
    </row>
    <row r="54" spans="2:2" ht="15" x14ac:dyDescent="0.25">
      <c r="B54" s="20" t="s">
        <v>29</v>
      </c>
    </row>
    <row r="55" spans="2:2" ht="12.75" x14ac:dyDescent="0.2">
      <c r="B55"/>
    </row>
    <row r="56" spans="2:2" ht="15" x14ac:dyDescent="0.25">
      <c r="B56" s="20" t="s">
        <v>30</v>
      </c>
    </row>
    <row r="57" spans="2:2" ht="15" x14ac:dyDescent="0.25">
      <c r="B57" s="20" t="s">
        <v>31</v>
      </c>
    </row>
    <row r="58" spans="2:2" ht="15" x14ac:dyDescent="0.25">
      <c r="B58" s="20" t="s">
        <v>32</v>
      </c>
    </row>
    <row r="59" spans="2:2" ht="15" x14ac:dyDescent="0.25">
      <c r="B59" s="20" t="s">
        <v>33</v>
      </c>
    </row>
    <row r="60" spans="2:2" ht="15" x14ac:dyDescent="0.25">
      <c r="B60" s="20" t="s">
        <v>34</v>
      </c>
    </row>
    <row r="61" spans="2:2" ht="15" x14ac:dyDescent="0.25">
      <c r="B61" s="20"/>
    </row>
    <row r="62" spans="2:2" ht="12.75" x14ac:dyDescent="0.2">
      <c r="B62"/>
    </row>
    <row r="63" spans="2:2" ht="15" x14ac:dyDescent="0.25">
      <c r="B63" s="20" t="s">
        <v>35</v>
      </c>
    </row>
    <row r="64" spans="2:2" ht="15" x14ac:dyDescent="0.25">
      <c r="B64" s="20" t="s">
        <v>36</v>
      </c>
    </row>
    <row r="65" spans="2:2" ht="15" x14ac:dyDescent="0.25">
      <c r="B65" s="20" t="s">
        <v>37</v>
      </c>
    </row>
    <row r="66" spans="2:2" ht="12.75" x14ac:dyDescent="0.2">
      <c r="B66"/>
    </row>
    <row r="67" spans="2:2" ht="15" x14ac:dyDescent="0.25">
      <c r="B67" s="20" t="s">
        <v>38</v>
      </c>
    </row>
    <row r="69" spans="2:2" ht="15" x14ac:dyDescent="0.25">
      <c r="B69" s="21"/>
    </row>
  </sheetData>
  <mergeCells count="11">
    <mergeCell ref="A1:H1"/>
    <mergeCell ref="A12:B12"/>
    <mergeCell ref="A21:B21"/>
    <mergeCell ref="I21:O21"/>
    <mergeCell ref="A39:B39"/>
    <mergeCell ref="I39:N39"/>
    <mergeCell ref="I3:P3"/>
    <mergeCell ref="I12:P12"/>
    <mergeCell ref="A3:B3"/>
    <mergeCell ref="A30:B30"/>
    <mergeCell ref="I30:N30"/>
  </mergeCells>
  <pageMargins left="0.31" right="0.33" top="0.74803149606299213" bottom="0.74803149606299213" header="0.31496062992125984" footer="0.31496062992125984"/>
  <pageSetup paperSize="9"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Галёса (Галеса) Евгений</dc:creator>
  <cp:lastModifiedBy>Галёса (Галеса) Евгений</cp:lastModifiedBy>
  <cp:lastPrinted>2015-12-04T02:30:37Z</cp:lastPrinted>
  <dcterms:created xsi:type="dcterms:W3CDTF">2015-10-29T00:07:37Z</dcterms:created>
  <dcterms:modified xsi:type="dcterms:W3CDTF">2016-09-27T23:41:19Z</dcterms:modified>
</cp:coreProperties>
</file>